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rank\Desktop\Mafo\Stammdaten\Standards\"/>
    </mc:Choice>
  </mc:AlternateContent>
  <xr:revisionPtr revIDLastSave="0" documentId="13_ncr:1_{29927D3F-374D-4335-B194-878B5F0D2A60}" xr6:coauthVersionLast="47" xr6:coauthVersionMax="47" xr10:uidLastSave="{00000000-0000-0000-0000-000000000000}"/>
  <bookViews>
    <workbookView xWindow="-96" yWindow="-96" windowWidth="23232" windowHeight="12432" tabRatio="805" activeTab="4" xr2:uid="{F2F4BB3C-6099-4C30-98DE-F0FE98EAE6BB}"/>
  </bookViews>
  <sheets>
    <sheet name="version" sheetId="32" r:id="rId1"/>
    <sheet name="networks" sheetId="31" r:id="rId2"/>
    <sheet name="Objektliste" sheetId="25" r:id="rId3"/>
    <sheet name="Screenliste" sheetId="26" r:id="rId4"/>
    <sheet name="Belegungseinheiten" sheetId="27" r:id="rId5"/>
    <sheet name="Pricing Tables" sheetId="45" r:id="rId6"/>
    <sheet name="Netzsegmente" sheetId="52" r:id="rId7"/>
    <sheet name="Modellierungs-TPs" sheetId="54" r:id="rId8"/>
    <sheet name="Onsite description" sheetId="53" r:id="rId9"/>
    <sheet name="zones description" sheetId="51" r:id="rId10"/>
    <sheet name="daypart description" sheetId="47" r:id="rId11"/>
    <sheet name="day of week description" sheetId="48" r:id="rId12"/>
    <sheet name="city size description" sheetId="49" r:id="rId13"/>
    <sheet name="screen types description" sheetId="50" r:id="rId14"/>
  </sheets>
  <externalReferences>
    <externalReference r:id="rId15"/>
  </externalReferences>
  <definedNames>
    <definedName name="_01">#REF!</definedName>
    <definedName name="_01_Schleswig_Holstein">#REF!</definedName>
    <definedName name="_02">#REF!</definedName>
    <definedName name="_02__Hamburg" localSheetId="7">#REF!</definedName>
    <definedName name="_02__Hamburg">#REF!</definedName>
    <definedName name="_03" localSheetId="7">#REF!</definedName>
    <definedName name="_03">#REF!</definedName>
    <definedName name="_03__Niedersachsen" localSheetId="7">#REF!</definedName>
    <definedName name="_03__Niedersachsen">#REF!</definedName>
    <definedName name="_04" localSheetId="7">#REF!</definedName>
    <definedName name="_04">#REF!</definedName>
    <definedName name="_04__Bremen" localSheetId="7">#REF!</definedName>
    <definedName name="_04__Bremen">#REF!</definedName>
    <definedName name="_05" localSheetId="7">#REF!</definedName>
    <definedName name="_05">#REF!</definedName>
    <definedName name="_05__Nordrhein_Westfalen" localSheetId="7">#REF!</definedName>
    <definedName name="_05__Nordrhein_Westfalen">#REF!</definedName>
    <definedName name="_06" localSheetId="7">#REF!</definedName>
    <definedName name="_06">#REF!</definedName>
    <definedName name="_06__Hessen" localSheetId="7">#REF!</definedName>
    <definedName name="_06__Hessen">#REF!</definedName>
    <definedName name="_07" localSheetId="7">#REF!</definedName>
    <definedName name="_07">#REF!</definedName>
    <definedName name="_07__Rheinland_Pfalz" localSheetId="7">#REF!</definedName>
    <definedName name="_07__Rheinland_Pfalz">#REF!</definedName>
    <definedName name="_08" localSheetId="7">#REF!</definedName>
    <definedName name="_08">#REF!</definedName>
    <definedName name="_08__Baden_Württemberg" localSheetId="7">#REF!</definedName>
    <definedName name="_08__Baden_Württemberg">#REF!</definedName>
    <definedName name="_09" localSheetId="7">#REF!</definedName>
    <definedName name="_09">#REF!</definedName>
    <definedName name="_09__Bayern" localSheetId="7">#REF!</definedName>
    <definedName name="_09__Bayern">#REF!</definedName>
    <definedName name="_10" localSheetId="7">#REF!</definedName>
    <definedName name="_10">#REF!</definedName>
    <definedName name="_10__Saarland" localSheetId="7">#REF!</definedName>
    <definedName name="_10__Saarland">#REF!</definedName>
    <definedName name="_11" localSheetId="7">#REF!</definedName>
    <definedName name="_11">#REF!</definedName>
    <definedName name="_11__Berlin" localSheetId="7">#REF!</definedName>
    <definedName name="_11__Berlin">#REF!</definedName>
    <definedName name="_12" localSheetId="7">#REF!</definedName>
    <definedName name="_12">#REF!</definedName>
    <definedName name="_12__Brandenburg" localSheetId="7">#REF!</definedName>
    <definedName name="_12__Brandenburg">#REF!</definedName>
    <definedName name="_13" localSheetId="7">#REF!</definedName>
    <definedName name="_13">#REF!</definedName>
    <definedName name="_13__Mecklenburg_Vorpommern" localSheetId="7">#REF!</definedName>
    <definedName name="_13__Mecklenburg_Vorpommern">#REF!</definedName>
    <definedName name="_14" localSheetId="7">#REF!</definedName>
    <definedName name="_14">#REF!</definedName>
    <definedName name="_14__Sachsen" localSheetId="7">#REF!</definedName>
    <definedName name="_14__Sachsen">#REF!</definedName>
    <definedName name="_15" localSheetId="7">#REF!</definedName>
    <definedName name="_15">#REF!</definedName>
    <definedName name="_15__Sachsen_Anhalt" localSheetId="7">#REF!</definedName>
    <definedName name="_15__Sachsen_Anhalt">#REF!</definedName>
    <definedName name="_16" localSheetId="7">#REF!</definedName>
    <definedName name="_16">#REF!</definedName>
    <definedName name="_16__Thüringen" localSheetId="7">#REF!</definedName>
    <definedName name="_16__Thüringen">#REF!</definedName>
    <definedName name="basis">#REF!</definedName>
    <definedName name="bev">#REF!</definedName>
    <definedName name="BW" localSheetId="7">#REF!</definedName>
    <definedName name="BW">#REF!</definedName>
    <definedName name="Excel_BuiltIn__FilterDatabase_1">#REF!</definedName>
    <definedName name="Excel_BuiltIn__FilterDatabase_4" localSheetId="7">#REF!</definedName>
    <definedName name="Excel_BuiltIn__FilterDatabase_4">#REF!</definedName>
    <definedName name="Excel_BuiltIn_Print_Area_6">#REF!</definedName>
    <definedName name="GEO">#REF!</definedName>
    <definedName name="gf">#REF!</definedName>
    <definedName name="hier" localSheetId="7">#REF!</definedName>
    <definedName name="hier">#REF!</definedName>
    <definedName name="kk" localSheetId="7">#REF!</definedName>
    <definedName name="kk">#REF!</definedName>
    <definedName name="master" localSheetId="7">#REF!</definedName>
    <definedName name="master">#REF!</definedName>
    <definedName name="master2" localSheetId="7">#REF!</definedName>
    <definedName name="master2">#REF!</definedName>
    <definedName name="MultiReplace" localSheetId="7">_xlfn.LAMBDA(_xlpm.text,_xlpm.old,_xlpm.new, IF(_xlpm.old="", _xlpm.text, 'Modellierungs-TPs'!MultiReplace(REPLACE(_xlpm.text,1,_xlpm.old,_xlpm.new), OFFSET(_xlpm.old, 1, 0), OFFSET(_xlpm.new, 1, 0))))</definedName>
    <definedName name="MultiReplace">_xlfn.LAMBDA(_xlpm.text,_xlpm.old,_xlpm.new, IF(_xlpm.old="", _xlpm.text, MultiReplace(REPLACE(_xlpm.text,1,_xlpm.old,_xlpm.new), OFFSET(_xlpm.old, 1, 0), OFFSET(_xlpm.new, 1, 0))))</definedName>
    <definedName name="Onlineprodukt___Gemeinden_in_Deutschland">#REF!</definedName>
    <definedName name="Onlineprodukt___Gemeinden_in_Deutschland_für__0914" localSheetId="7">#REF!</definedName>
    <definedName name="Onlineprodukt___Gemeinden_in_Deutschland_für__0914">#REF!</definedName>
    <definedName name="plan">#REF!</definedName>
    <definedName name="PLZ" localSheetId="7">#REF!</definedName>
    <definedName name="PLZ">#REF!</definedName>
    <definedName name="pp" localSheetId="7">#REF!</definedName>
    <definedName name="pp">#REF!</definedName>
    <definedName name="SN" localSheetId="7">#REF!</definedName>
    <definedName name="SN">#REF!</definedName>
    <definedName name="Standorte">#REF!</definedName>
    <definedName name="ströer" localSheetId="7">#REF!</definedName>
    <definedName name="ströer">#REF!</definedName>
    <definedName name="tabelle" localSheetId="7">#REF!</definedName>
    <definedName name="tabelle">#REF!</definedName>
    <definedName name="Tabellenkopf_0">#REF!</definedName>
    <definedName name="Tabellenkopf_00" localSheetId="7">#REF!</definedName>
    <definedName name="Tabellenkopf_00">#REF!</definedName>
    <definedName name="Tabellenkopf_1" localSheetId="7">#REF!</definedName>
    <definedName name="Tabellenkopf_1">#REF!</definedName>
    <definedName name="Vorfilter_0">#REF!</definedName>
    <definedName name="Vorfilter_00" localSheetId="7">#REF!</definedName>
    <definedName name="Vorfilter_00">#REF!</definedName>
    <definedName name="Vorfilter_1" localSheetId="7">#REF!</definedName>
    <definedName name="Vorfilter_1">#REF!</definedName>
    <definedName name="Vorspalte_0">#REF!</definedName>
    <definedName name="Vorspalte_00" localSheetId="7">#REF!</definedName>
    <definedName name="Vorspalte_00">#REF!</definedName>
    <definedName name="Vorspalte_1" localSheetId="7">#REF!</definedName>
    <definedName name="Vorspalte_1">#REF!</definedName>
    <definedName name="werbeträger">'[1]Pivot (2)'!$A$4:$M$320</definedName>
  </definedNames>
  <calcPr calcId="191029" calcMode="manual"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 i="54" l="1"/>
  <c r="E26" i="54"/>
  <c r="E25" i="54"/>
  <c r="E24" i="54"/>
  <c r="E23" i="54"/>
  <c r="E22" i="54"/>
  <c r="E21" i="54"/>
  <c r="E20" i="54"/>
  <c r="E19" i="54"/>
  <c r="E18" i="54"/>
  <c r="E17" i="54"/>
  <c r="E16" i="54"/>
  <c r="E15" i="54"/>
  <c r="E14" i="54"/>
  <c r="E13" i="54"/>
  <c r="E12" i="54"/>
  <c r="E11" i="54"/>
  <c r="E10" i="54"/>
  <c r="E9" i="54"/>
  <c r="E8" i="54"/>
  <c r="E7" i="54"/>
  <c r="E6" i="54"/>
  <c r="E5" i="54"/>
  <c r="E4" i="54"/>
  <c r="E3" i="54"/>
  <c r="E2" i="54"/>
</calcChain>
</file>

<file path=xl/sharedStrings.xml><?xml version="1.0" encoding="utf-8"?>
<sst xmlns="http://schemas.openxmlformats.org/spreadsheetml/2006/main" count="1349" uniqueCount="628">
  <si>
    <t>net_id</t>
  </si>
  <si>
    <t>screen_id</t>
  </si>
  <si>
    <t>location_id_doohry</t>
  </si>
  <si>
    <t>pos_x</t>
  </si>
  <si>
    <t>pos_y</t>
  </si>
  <si>
    <t>pos_z</t>
  </si>
  <si>
    <t>screen_type_key</t>
  </si>
  <si>
    <t>aspect_ratio</t>
  </si>
  <si>
    <t>publisher_id</t>
  </si>
  <si>
    <t>poi_id</t>
  </si>
  <si>
    <t>screen_id_publisher</t>
  </si>
  <si>
    <t>player_id_publisher</t>
  </si>
  <si>
    <t>venue_id_object</t>
  </si>
  <si>
    <t>venue_id_screen</t>
  </si>
  <si>
    <t>polygon</t>
  </si>
  <si>
    <t>screen_type_name</t>
  </si>
  <si>
    <t>op_hours_monday_start</t>
  </si>
  <si>
    <t>op_hours_monday_end</t>
  </si>
  <si>
    <t>op_hours_tuesday_start</t>
  </si>
  <si>
    <t>op_hours_tuesday_end</t>
  </si>
  <si>
    <t>optional</t>
  </si>
  <si>
    <t>object_valid_since</t>
  </si>
  <si>
    <t>object_valid_till</t>
  </si>
  <si>
    <t>screen_valid_since</t>
  </si>
  <si>
    <t>screen_valid_till</t>
  </si>
  <si>
    <t>if only "object_valid_from" is specified, then valid_till date is open until next update</t>
  </si>
  <si>
    <t>daypart_name</t>
  </si>
  <si>
    <t>object_id</t>
  </si>
  <si>
    <t>object_name_publisher</t>
  </si>
  <si>
    <t>object_id_publisher</t>
  </si>
  <si>
    <t>street</t>
  </si>
  <si>
    <t>street_number</t>
  </si>
  <si>
    <t>AGS</t>
  </si>
  <si>
    <t>postcode5</t>
  </si>
  <si>
    <t>site_frequency</t>
  </si>
  <si>
    <t>booking unit ID of market research institute 1</t>
  </si>
  <si>
    <t>booking unit ID of market research institute 2</t>
  </si>
  <si>
    <t>screen_orientation</t>
  </si>
  <si>
    <t>bid</t>
  </si>
  <si>
    <t>parent_bid</t>
  </si>
  <si>
    <t>bname</t>
  </si>
  <si>
    <t>gim_id</t>
  </si>
  <si>
    <t>metadata_id</t>
  </si>
  <si>
    <t>bid_publisher</t>
  </si>
  <si>
    <t>price_q123</t>
  </si>
  <si>
    <t>price_q4</t>
  </si>
  <si>
    <t>cpm_q123</t>
  </si>
  <si>
    <t>cpm_q4</t>
  </si>
  <si>
    <t>daypart_id</t>
  </si>
  <si>
    <t>weekday_id</t>
  </si>
  <si>
    <t>weekday_name</t>
  </si>
  <si>
    <t>spot_length</t>
  </si>
  <si>
    <t>playouts_per_hour</t>
  </si>
  <si>
    <t>geo_id</t>
  </si>
  <si>
    <t>zone</t>
  </si>
  <si>
    <t>Data Field</t>
  </si>
  <si>
    <t>Format</t>
  </si>
  <si>
    <t>Description</t>
  </si>
  <si>
    <t>Status</t>
  </si>
  <si>
    <t>required</t>
  </si>
  <si>
    <t>lat</t>
  </si>
  <si>
    <t>long</t>
  </si>
  <si>
    <t>Unique ID for publisher issued by IDOOH.</t>
  </si>
  <si>
    <t>IDOOH venue taxonomy double-tag (refer to https://idooh.media/standards/)</t>
  </si>
  <si>
    <t>text</t>
  </si>
  <si>
    <t>integer</t>
  </si>
  <si>
    <t>decimal</t>
  </si>
  <si>
    <t>time</t>
  </si>
  <si>
    <t>date</t>
  </si>
  <si>
    <t>validity period for temporary closures of POI/object</t>
  </si>
  <si>
    <t>Unique ID for DOOH network issued by IDOOH.</t>
  </si>
  <si>
    <t>Link to object table</t>
  </si>
  <si>
    <t>screen_name_publisher</t>
  </si>
  <si>
    <t>Unique ID for object issued by publisher. Must be unique in the sense that there may be no doubles and no re-using of old IDs for new objects.</t>
  </si>
  <si>
    <t>Unique ID for screen issued by publisher. Must be unique in the sense that there may be no doubles and no re-using of old IDs for new screens.</t>
  </si>
  <si>
    <t>floor number: 0 = ground floor, 1 = first floor,  -1 = first basement floor, etc.</t>
  </si>
  <si>
    <t>IDOOH venue taxonomy double-tag for screen (refer to https://idooh.media/standards/)</t>
  </si>
  <si>
    <t>object_inactive_from</t>
  </si>
  <si>
    <t>object_inactive_till</t>
  </si>
  <si>
    <t>screen_inactive_from</t>
  </si>
  <si>
    <t>screen_inactive_till</t>
  </si>
  <si>
    <t>validity period for temporary inactivity of screen (e.g. closures of POI/object)</t>
  </si>
  <si>
    <t>Global unique ID for booking unit issued by IDOOH. Must be specified by publisher for matching to historical data. Publisher can obtain bid from IDOOH DMP (in the future).</t>
  </si>
  <si>
    <t>Unique ID for booking unit issued by publisher. Must be unique in the sense that there may be no doubles and no re-using of old IDs for new booking units.</t>
  </si>
  <si>
    <t>Name of booking unit as given by the publisher (e.g. "Airport Touchpoint Düsseldorf Sicherheitsbereich").</t>
  </si>
  <si>
    <t>(by IDOOH partners)</t>
  </si>
  <si>
    <t>CPM für booking unit in Q1-3</t>
  </si>
  <si>
    <t>CPM für booking unit in Q4</t>
  </si>
  <si>
    <t>currency</t>
  </si>
  <si>
    <t>Link to POI table compiled by IDOOH. Publisher can obtain poi_id from IDOOH DMP (in future version of DMP).</t>
  </si>
  <si>
    <t>Unique ID for player issued by publisher. Must be unique in the sense that there may be no doubles and no re-using of old IDs for new players. Player IDs allow grouping of screens by player.</t>
  </si>
  <si>
    <t>city</t>
  </si>
  <si>
    <t>Name of object as given by the publisher (e.g. "Alexa Berlin"); max. 256 characters</t>
  </si>
  <si>
    <t>Name of object as given by the publisher (e.g. "Stele Eingangsbereich links"); max. 256 characters.</t>
  </si>
  <si>
    <t>Validity period for object. If no "object_valid_since" is specified, the start of the validity period of the market research data set - e.g. in the media planning tool mediMACH - is used as a default (e.g. start of quarter).</t>
  </si>
  <si>
    <t>edge</t>
  </si>
  <si>
    <t>"zone" in train station; derived from "Knoten-/Kantenmodell" of train stations (see chapter 7 of "IDOOH Standards Stammdaten": https://idooh.media/download/IDOOH_Standards_Stammdaten.pdf); can carry the numbers of up to three edges per train station separated by commas (e.g. "1, 4, 7").</t>
  </si>
  <si>
    <t>Global unique ID for screen issued by IDOOH. Must be specified by publisher for matching to historical data. Publisher can obtain screen_id from IDOOH DMP (in the future). "0" for newly installed screens, meaning IDOOH has to issue a new screen_id.</t>
  </si>
  <si>
    <t>parent_net_id</t>
  </si>
  <si>
    <t>op_hrs_mon_start</t>
  </si>
  <si>
    <t>op_hrs_tue_start</t>
  </si>
  <si>
    <t>op_hrs_wed_start</t>
  </si>
  <si>
    <t>op_hrs_thu_start</t>
  </si>
  <si>
    <t>op_hrs_fri_start</t>
  </si>
  <si>
    <t>op_hrs_sat_start</t>
  </si>
  <si>
    <t>op_hrs_sun_start</t>
  </si>
  <si>
    <t>op_hrs_mon_end</t>
  </si>
  <si>
    <t>op_hrs_tue_end</t>
  </si>
  <si>
    <t>op_hrs_wed_end</t>
  </si>
  <si>
    <t>op_hrs_thu_end</t>
  </si>
  <si>
    <t>op_hrs_fri_end</t>
  </si>
  <si>
    <t>op_hrs_sat_end</t>
  </si>
  <si>
    <t>op_hrs_sun_end</t>
  </si>
  <si>
    <t>Can be used to cumulate networks or subnetworks into parent networks.</t>
  </si>
  <si>
    <t>IDOOH venue taxonomy ID (refer to https://idooh.media/standards/).</t>
  </si>
  <si>
    <t>name of network assigned by publisher; must be identical to network name in mediaplanning tool (mediMACH)</t>
  </si>
  <si>
    <t>hour</t>
  </si>
  <si>
    <t>Adress data will be maintained on the POI level (in the future); currently, address data need to be supplied with the object list.</t>
  </si>
  <si>
    <t>ID in master database DOOHRY (internal use by some publishers)</t>
  </si>
  <si>
    <t>Validity period for screen. If no "screen_valid_since" is specified, the start of the validity period of the market research data set - e.g. in the media planning tool mediMACH - is used as a default (e.g. start of quarter).</t>
  </si>
  <si>
    <t xml:space="preserve">Version 1 of June 2023: </t>
  </si>
  <si>
    <t>Initial description of POI; objects, screens, networks, marketers, occupancy units, outdoor specifications and zoning.</t>
  </si>
  <si>
    <t>Version history</t>
  </si>
  <si>
    <t>Standards for DOOH Master Data</t>
  </si>
  <si>
    <t>Additions to the validity and transfer of AGS tables (object list and page 16 of accompanying document)</t>
  </si>
  <si>
    <t>touchpoint</t>
  </si>
  <si>
    <t>area in touchpoint</t>
  </si>
  <si>
    <t>zone_id</t>
  </si>
  <si>
    <t>venue_id_network</t>
  </si>
  <si>
    <t>venue_id_tag_screen</t>
  </si>
  <si>
    <t>venue_id_tag_object</t>
  </si>
  <si>
    <t>Objects and screens tables: renamed "venue_id_tag" (in both lists) to "venue_id_tag_object" and "venue_id_tag_screen"</t>
  </si>
  <si>
    <t>Updated "publisher" and "master data networks" to match current mediMACH version</t>
  </si>
  <si>
    <t>net_name</t>
  </si>
  <si>
    <t>op_hours_wednesday_start</t>
  </si>
  <si>
    <t>op_hours_wednesday_end</t>
  </si>
  <si>
    <t>op_hours_thursday_start</t>
  </si>
  <si>
    <t>op_hours_thursday_end</t>
  </si>
  <si>
    <t>op_hours_friday_start</t>
  </si>
  <si>
    <t>op_hours_friday_end</t>
  </si>
  <si>
    <t>op_hours_saturday_start</t>
  </si>
  <si>
    <t>op_hours_saturday_end</t>
  </si>
  <si>
    <t>op_hours_sunday_start</t>
  </si>
  <si>
    <t>op_hours_sunday_end</t>
  </si>
  <si>
    <t>predecessor ID to current object_id (e.g. after change of publisher for that screen resulting in new object_id (see accompanying document). Past_object_ids enable historic tracking of individual objects across changes in object_ids.</t>
  </si>
  <si>
    <t>picture_link</t>
  </si>
  <si>
    <t>siteplan_link</t>
  </si>
  <si>
    <t>animation_enabled</t>
  </si>
  <si>
    <t>bid_valid_till</t>
  </si>
  <si>
    <t>past_object_id</t>
  </si>
  <si>
    <t>Added "past_object_id" in "objects" table</t>
  </si>
  <si>
    <t>Added "past_screen_id" in "screens" table</t>
  </si>
  <si>
    <t xml:space="preserve">Version 2 of August 16, 2023: </t>
  </si>
  <si>
    <t>Added "zones" table with "zone_id" derived from venue taxonomy</t>
  </si>
  <si>
    <t xml:space="preserve">Version 3 of August 24, 2023: </t>
  </si>
  <si>
    <t>Added "siteplan_link" in "objects" table</t>
  </si>
  <si>
    <t>Added "status", "animation_enabled" and "picture_link" in "screens" table</t>
  </si>
  <si>
    <r>
      <t>values (</t>
    </r>
    <r>
      <rPr>
        <b/>
        <sz val="10"/>
        <rFont val="Arial"/>
        <family val="2"/>
      </rPr>
      <t>default value = "video"</t>
    </r>
    <r>
      <rPr>
        <sz val="10"/>
        <rFont val="Arial"/>
        <family val="2"/>
      </rPr>
      <t>):
   video = full video allowed
   animation = only some animation allowed
   cinemagram = slight animation for individual elements only in static picture allowed
   static = static pictures only
Statuanimation_enabled flag will be displayed in media planning tool.</t>
    </r>
  </si>
  <si>
    <t>Added "spot_length" in "networks" table</t>
  </si>
  <si>
    <t>Deleted "poi_id_faw" in "poi" table: poi_id will be provided by FAW</t>
  </si>
  <si>
    <t>Status
(without POI database)</t>
  </si>
  <si>
    <t>Status
(with POI database)</t>
  </si>
  <si>
    <t>(empty)</t>
  </si>
  <si>
    <t>(discontinued)</t>
  </si>
  <si>
    <t>Renamed "site_frequency" to "site_frequency_poi" in "poi" table to differentiate from site_frequency (object)</t>
  </si>
  <si>
    <t>Replaced column "status" with columns "Status (without POI database)" and "Status (with POI database)" in "objects" table</t>
  </si>
  <si>
    <t>object_status</t>
  </si>
  <si>
    <t>screen_status</t>
  </si>
  <si>
    <t>Added "object_status" in "objects" table</t>
  </si>
  <si>
    <t>Renamed "status" to "screen_status" in "screens" table to differentiate from "object_status"</t>
  </si>
  <si>
    <t xml:space="preserve">Version 4 of September 11, 2023: </t>
  </si>
  <si>
    <t>object_id_publisher_2</t>
  </si>
  <si>
    <t>Alternative unique ID for object issued by publisher. Must be unique in the sense that there may be no doubles and no re-using of old IDs for new objects.</t>
  </si>
  <si>
    <t xml:space="preserve">Version 5 of September 24, 2023: </t>
  </si>
  <si>
    <t>Deleted "poi_inactive_from" and "poi_inactive_till" in "poi" table</t>
  </si>
  <si>
    <t>Added "aspect_ratio" in "screens" table</t>
  </si>
  <si>
    <t>Aspect ratio of screen; possible values: "16:9", "9:16", "4:3", "16:10", (other non-standard values permitted)</t>
  </si>
  <si>
    <t>optional until end of 2024; required in 2025</t>
  </si>
  <si>
    <t>optional; required only for complex touchpoints from 2025 onward</t>
  </si>
  <si>
    <t>file / link</t>
  </si>
  <si>
    <r>
      <t xml:space="preserve">File with siteplan or link to siteplan of location on external server. Only required for complex touchpoints (airports, train stations, subway stations, malls, universities). Screen locations need to be marked in siteplan; screen_id_publisher is sufficient as label of screen positions. All file formats are allowed. </t>
    </r>
    <r>
      <rPr>
        <b/>
        <u/>
        <sz val="10"/>
        <rFont val="Arial"/>
        <family val="2"/>
      </rPr>
      <t>Siteplans are semi-public data</t>
    </r>
    <r>
      <rPr>
        <sz val="10"/>
        <rFont val="Arial"/>
        <family val="2"/>
      </rPr>
      <t>, i.e. may be handed out to competitors for quality assurances purposes.</t>
    </r>
  </si>
  <si>
    <t>Updated information on "siteplan_link" in "objects" table</t>
  </si>
  <si>
    <t>Updated information on "picture_link" in "screens" table</t>
  </si>
  <si>
    <t>Link to picture of screen on internal or external server. No generic pictures allowed; pictures of each individual screen required (from 2025 onward). All file formats allowed.</t>
  </si>
  <si>
    <t>parent_bid_publisher</t>
  </si>
  <si>
    <t>Can be used by publisher to cumulate smaller booking units into larger booking units.</t>
  </si>
  <si>
    <t>Alternative unique ID for screen issued by publisher. Must be unique in the sense that there may be no doubles and no re-using of old IDs for new screens.</t>
  </si>
  <si>
    <t>screen_id_publisher_2</t>
  </si>
  <si>
    <t xml:space="preserve">Version 6 of October 8, 2023: </t>
  </si>
  <si>
    <t>Added "Outdoor" zones to "zones" table</t>
  </si>
  <si>
    <t>Added "object_id_publisher_2" in "objects" table</t>
  </si>
  <si>
    <t>Added "screen_id_publisher_2" in "screens" table</t>
  </si>
  <si>
    <t>Deleted "state_id" from table "booking units"</t>
  </si>
  <si>
    <t>Updated "weekday_ids" (for table "booking units")</t>
  </si>
  <si>
    <t>Changed "daypart_id" to 2-letter-code (for table "booking units")</t>
  </si>
  <si>
    <t>Changed definition of "geo_id" in table "booking units"</t>
  </si>
  <si>
    <t>predecessor ID to current screen_id (e.g. after change of publisher for that screen resulting in new screen_id (see accompanying document). Past_screen_ids enable historic tracking of individual objects across changes in screen_ids.</t>
  </si>
  <si>
    <t>past_screen_id</t>
  </si>
  <si>
    <t>Link to object table via publisher's object_id. Used for new screens in new objects where no IDOOH object_id has been assigned yet in order to match new screens to new objects.</t>
  </si>
  <si>
    <t>Added optional field "object_id_publisher" to "screens" table</t>
  </si>
  <si>
    <t>percent</t>
  </si>
  <si>
    <t>Only needed for screens in train stations without "Knoten-/Kantenmodell" (see above: "edge"): Percentage of site_frequency passing by that screen.</t>
  </si>
  <si>
    <t>Added optional field "edge_frequency" to "screens" table</t>
  </si>
  <si>
    <t>Updated venue taxonomy with results of working group (Oct 25th, 2023)</t>
  </si>
  <si>
    <t>Global unique ID for object issued by IDOOH. Must be specified by publisher for matching to historical data. Publisher can obtain object_id from IDOOH DMP.  "0" or EMPTY for new objects, meaning IDOOH has to issue a new object_id.</t>
  </si>
  <si>
    <t>Added table "tracking objects"</t>
  </si>
  <si>
    <t xml:space="preserve">Version 7 of November 14, 2023: </t>
  </si>
  <si>
    <t>share_of_frequency</t>
  </si>
  <si>
    <t>Renamed optional field "edge_frequency" to "share_of_frequency" in "screens" table</t>
  </si>
  <si>
    <t>Added optional field "tp_lines" to "screens" table</t>
  </si>
  <si>
    <t>Added optional field "tracking_object_status" to "tracking objects" table</t>
  </si>
  <si>
    <t>boolean</t>
  </si>
  <si>
    <t>city_size</t>
  </si>
  <si>
    <t>screen_frequency</t>
  </si>
  <si>
    <t>determines whether booking unit will be exported to media planning tool "mediMACH" (TRUE) or not (FALSE)</t>
  </si>
  <si>
    <t>publication</t>
  </si>
  <si>
    <t>required (if past_object_id exists)</t>
  </si>
  <si>
    <t>op_hours_monday_start_2</t>
  </si>
  <si>
    <t>op_hours_tuesday_start_2</t>
  </si>
  <si>
    <t>op_hours_wednesday_start_2</t>
  </si>
  <si>
    <t>op_hours_thursday_start_2</t>
  </si>
  <si>
    <t>op_hours_friday_start_2</t>
  </si>
  <si>
    <t>op_hours_saturday_start_2</t>
  </si>
  <si>
    <t>op_hours_sunday_start_2</t>
  </si>
  <si>
    <t>op_hours_monday_end_2</t>
  </si>
  <si>
    <t>op_hours_tuesday_end_2</t>
  </si>
  <si>
    <t>op_hours_wednesday_end_2</t>
  </si>
  <si>
    <t>op_hours_thursday_end_2</t>
  </si>
  <si>
    <t>op_hours_friday_end_2</t>
  </si>
  <si>
    <t>op_hours_saturday_end_2</t>
  </si>
  <si>
    <t>op_hours_sunday_end_2</t>
  </si>
  <si>
    <t>comma-separated list of one or several screen_types</t>
  </si>
  <si>
    <t>comma-separated list of one or several animation_enabled values</t>
  </si>
  <si>
    <t>comma-separated list of one or several aspect_ratios</t>
  </si>
  <si>
    <t>one object_id (for generating a booking unit of only one object)</t>
  </si>
  <si>
    <t>pricing_table_id</t>
  </si>
  <si>
    <t>optional (if empty, then cpm_q123/cpm_q4 or pricing_table_id needs to be supplied)</t>
  </si>
  <si>
    <t>ID of pricing table containing CPMs for all dayparts of a week</t>
  </si>
  <si>
    <t>Description of filter</t>
  </si>
  <si>
    <t>Filters:</t>
  </si>
  <si>
    <t>Pricing:</t>
  </si>
  <si>
    <t>Completely overhauled "booking units" table</t>
  </si>
  <si>
    <t>bid_status</t>
  </si>
  <si>
    <t>Validity period for BID. Can be used e.g. for special offers during "Oktoberfest" or "Black Friday Week". If the same product is to be offered several times per year (e.g. "spring special" or "fall special" then several different BIDs are needed  - one for each validity period.</t>
  </si>
  <si>
    <t>city (sales)</t>
  </si>
  <si>
    <t>AGS (sales)</t>
  </si>
  <si>
    <t>Different city and AGS (than given by address data) may be specified to group object into booking unit with different geo-filters for sales purposes (and - accordingly - display in meida planning tool mediMACH). E.g. objects on the boundary between Berlin and Brandenburg may need to be grouped in BID for Berlin instead of Brandenburg; or airports outside city boundaries (e.g. München and Stuttgart) may need to be grouped with the respective city.</t>
  </si>
  <si>
    <t xml:space="preserve">Version 8 of January 16, 2024: </t>
  </si>
  <si>
    <t>Added  second block of "operating hours" to "network" and "objects" tables</t>
  </si>
  <si>
    <t>op_hrs_mon_start_2</t>
  </si>
  <si>
    <t>op_hrs_tue_start_2</t>
  </si>
  <si>
    <t>op_hrs_wed_start_2</t>
  </si>
  <si>
    <t>op_hrs_thu_start_2</t>
  </si>
  <si>
    <t>op_hrs_fri_start_2</t>
  </si>
  <si>
    <t>op_hrs_sat_start_2</t>
  </si>
  <si>
    <t>op_hrs_sun_start_2</t>
  </si>
  <si>
    <t>op_hrs_mon_end_2</t>
  </si>
  <si>
    <t>op_hrs_tue_end_2</t>
  </si>
  <si>
    <t>op_hrs_wed_end_2</t>
  </si>
  <si>
    <t>op_hrs_thu_end_2</t>
  </si>
  <si>
    <t>op_hrs_fri_end_2</t>
  </si>
  <si>
    <t>op_hrs_sat_end_2</t>
  </si>
  <si>
    <t>op_hrs_sun_end_2</t>
  </si>
  <si>
    <t>hierarchical structure for grouping of objects and screens by touchpoint in booking unit;
may be combined with "geo_id" and "city_size" filters;
comma-separated lists allowed</t>
  </si>
  <si>
    <t>bid_valid_since</t>
  </si>
  <si>
    <t>venue_id_bid</t>
  </si>
  <si>
    <r>
      <t xml:space="preserve">hierarchical structure for geospatial grouping of screens and objects in booking unit:
- leave </t>
    </r>
    <r>
      <rPr>
        <u/>
        <sz val="10"/>
        <rFont val="Arial"/>
        <family val="2"/>
      </rPr>
      <t>empty</t>
    </r>
    <r>
      <rPr>
        <sz val="10"/>
        <rFont val="Arial"/>
        <family val="2"/>
      </rPr>
      <t xml:space="preserve"> to designate a booking unit encompassing entire network
- provide first </t>
    </r>
    <r>
      <rPr>
        <u/>
        <sz val="10"/>
        <rFont val="Arial"/>
        <family val="2"/>
      </rPr>
      <t>two</t>
    </r>
    <r>
      <rPr>
        <sz val="10"/>
        <rFont val="Arial"/>
        <family val="2"/>
      </rPr>
      <t xml:space="preserve"> digits of AGS to designate booking unit encompassing all screens in one state (Bundesland)
- provide first </t>
    </r>
    <r>
      <rPr>
        <u/>
        <sz val="10"/>
        <rFont val="Arial"/>
        <family val="2"/>
      </rPr>
      <t>three</t>
    </r>
    <r>
      <rPr>
        <sz val="10"/>
        <rFont val="Arial"/>
        <family val="2"/>
      </rPr>
      <t xml:space="preserve"> digits of AGS to designate booking unit encompassing all screens in one government district (Regierungsbezirk)
- provide first </t>
    </r>
    <r>
      <rPr>
        <u/>
        <sz val="10"/>
        <rFont val="Arial"/>
        <family val="2"/>
      </rPr>
      <t>five</t>
    </r>
    <r>
      <rPr>
        <sz val="10"/>
        <rFont val="Arial"/>
        <family val="2"/>
      </rPr>
      <t xml:space="preserve"> digits of AGS to designate booking unit encompassing all screens in one county (Kreis/Landkreis)
- provide complete AGS to designate booking unit encompassing all screens in one municipality (Gemeinde)
may be combined with "venue_id" and "city_size" filters;
comma-separated lists allowed.</t>
    </r>
  </si>
  <si>
    <t>weekday_id_network</t>
  </si>
  <si>
    <t>daypart_id_network</t>
  </si>
  <si>
    <t>comma-separated list</t>
  </si>
  <si>
    <t>Added  "weekday_id_network" and "daypart_id_network" to "network" table</t>
  </si>
  <si>
    <t>zone_id_bid</t>
  </si>
  <si>
    <t>hierarchical structure for grouping of objects and screens by zone in booking unit;
may be combined with "geo_id" and "city_size" filters;
comma-separated lists allowed</t>
  </si>
  <si>
    <t xml:space="preserve">Version 9 of February 20, 2024: </t>
  </si>
  <si>
    <t>Renamed optional field "tp_lines" to "add_zone_info" in "screens" table</t>
  </si>
  <si>
    <t>network_status</t>
  </si>
  <si>
    <t>matching_table</t>
  </si>
  <si>
    <t>Added fields "playout_list", "weekday_id_network", "daypart_id_network" and "network_status" to "networks" table</t>
  </si>
  <si>
    <t>Added filter "zone_id_bid" to "booking units" table</t>
  </si>
  <si>
    <t>Renamed optional field "object_screen_selection" to "matching_table" in "screens" table</t>
  </si>
  <si>
    <t>Added weekday_id "30" for entire month to "day of week" table</t>
  </si>
  <si>
    <t>Complete overhaul of pricing table</t>
  </si>
  <si>
    <t>Added zones "airports.busses.apron", "Hotel.lobby", "Hotel.conference"</t>
  </si>
  <si>
    <t>Added zones "Hotel.restaurant", "Charging Stations" to "zones" table</t>
  </si>
  <si>
    <t>Added "Charging Stations" and "DIY Stores" to "Venue Taxonomy" table</t>
  </si>
  <si>
    <t>Added "Departures" and "Arrivals" as sub-venues to "Airport.Security" in "Venue Taxonomy" table</t>
  </si>
  <si>
    <t>Global unique ID for princing table issued by IDOOH. Link to one or more bid(s) via data field "pricing_table" in table "booking units".</t>
  </si>
  <si>
    <t>Price for first through third quarter of year for bid(s) linked to this pricing table for the number of playouts per hour, the spot length, the weekday(s) and daypart specified in the four data fields above.</t>
  </si>
  <si>
    <t>required
(either both "prices" OR both "cpm" must be specified = exclusive OR)</t>
  </si>
  <si>
    <t>Price for fourth quarter of year for bid(s) linked to this pricing table for the number of playouts per hour, the spot length, the weekday(s) and daypart specified in the four data fields above.</t>
  </si>
  <si>
    <t>CPM for first through third quarter of year for bid(s) linked to this pricing table for the number of playouts per hour, the spot length, the weekday(s) and daypart specified in the four data fields above.</t>
  </si>
  <si>
    <t>CPM for fourth quarter of year for bid(s) linked to this pricing table for the number of playouts per hour, the spot length, the weekday(s) and daypart specified in the four data fields above.</t>
  </si>
  <si>
    <t>Renamed tables "pricing table" and "matching table" to "exemplary pricing table" and "exemplary matching table"</t>
  </si>
  <si>
    <t>Added data field "bid_publisher" to table "matching table"</t>
  </si>
  <si>
    <t xml:space="preserve">default = FALSE or EMPTY. Determines whether booking unit is defined by filters such as geo_id or venue_id (FALSE) or is defined by matching table (TRUE). </t>
  </si>
  <si>
    <t xml:space="preserve">Version 10 of March 11, 2024: </t>
  </si>
  <si>
    <t>pricing_table_id_publisher</t>
  </si>
  <si>
    <t>pricing_table ID assigned by publisher; can be used by publisher for newly created pricing tables (no bid assigned yet).</t>
  </si>
  <si>
    <t>Added data field "pricing_table_id_publisher" to table "pricing table"</t>
  </si>
  <si>
    <r>
      <t xml:space="preserve">Data fields for price of booking unit:
Price can be specified as:
 -  fixed price per booking unit (fields "price …"
 - CPM per booking unit (fields "CPM …" (price will be calculated with spot contacts (WMK) of this booking unit as specified by market reaesarch institute calculation fpr mediMACH)
 - reference to pricing table
</t>
    </r>
    <r>
      <rPr>
        <b/>
        <sz val="10"/>
        <rFont val="Arial"/>
        <family val="2"/>
      </rPr>
      <t xml:space="preserve">
Either</t>
    </r>
    <r>
      <rPr>
        <sz val="10"/>
        <rFont val="Arial"/>
        <family val="2"/>
      </rPr>
      <t xml:space="preserve"> "price..." fields "</t>
    </r>
    <r>
      <rPr>
        <b/>
        <sz val="10"/>
        <rFont val="Arial"/>
        <family val="2"/>
      </rPr>
      <t>or</t>
    </r>
    <r>
      <rPr>
        <sz val="10"/>
        <rFont val="Arial"/>
        <family val="2"/>
      </rPr>
      <t xml:space="preserve"> "cpm..." fields </t>
    </r>
    <r>
      <rPr>
        <b/>
        <sz val="10"/>
        <rFont val="Arial"/>
        <family val="2"/>
      </rPr>
      <t>or</t>
    </r>
    <r>
      <rPr>
        <sz val="10"/>
        <rFont val="Arial"/>
        <family val="2"/>
      </rPr>
      <t xml:space="preserve"> pricing table can be used.
</t>
    </r>
    <r>
      <rPr>
        <b/>
        <sz val="10"/>
        <rFont val="Arial"/>
        <family val="2"/>
      </rPr>
      <t xml:space="preserve">Using one of the groups of fields is required. The only exception to this rule are parent bids: </t>
    </r>
    <r>
      <rPr>
        <sz val="10"/>
        <rFont val="Arial"/>
        <family val="2"/>
      </rPr>
      <t>The prices for parent_bids are calculated as the sum of the prices of the child bids (which may need to be calculated from the CPM and the contacts of each child bid)</t>
    </r>
  </si>
  <si>
    <t>Unique ID for each zone type (see tables "zones")</t>
  </si>
  <si>
    <t>IDOOH venue taxonomy ID (refer to https://idooh.media/standards/): venue_id_screen may be different  from venue_id_object (e.g. airport as an object vs. screens in the arrival vs. departure areas of an airport). If no venue_id_screen is specified, then venue_id is inherited from venue_id_object</t>
  </si>
  <si>
    <t xml:space="preserve">Hours of operation for each weekday (Monday-Sunday) for entire network. 
Hours of operation for individual objects can be supplied in "objects" table. 
If hours of operation for an individual objects table are supplied, they override the opening hours in the "networks" table (for that particular location only).
Hours of operation are the times of day that advertising is sold on the screens (screens and/or players may e.g. be running 24/7, but only the hours between 6am and 23pm may be actually sold - these are the hours of operation).
Only full hours should be specified (e.g. "8:00-19:00" or 11:00-23:00"). If an quarter or half hour are specified, the whole hour is interpreted as open. Example: 7:15 - 12:30: All hours from 7:00 to 12:59 are interpreted as open (i.e. 6 hours).
If the end time is midnight &gt; "23:59" should be specified.
For networks not operating on sundays (or saturdays) &gt; "23:59" should be specified as start time AND end time.
If hours of operation are neither specified on the network level nor on the object level, then this will be interpreted as 247/ hours of operations (i.e. 168 hours per week).
</t>
  </si>
  <si>
    <t>Zone type name for contact calculation (i.e. market research). For most DOOH touchpoints venue_id_screen and zone will be identical (i.e. supermarkets: entrance, cash_out, ..). Zones in shopping malls, universities, train stations and airport may be different from venue_id_screen (see table "zones" and chapter 6 of "IDOOH Standards Stammdaten": https://idooh.media/download/IDOOH_Standards_Stammdaten.pdf).</t>
  </si>
  <si>
    <t>zone_info</t>
  </si>
  <si>
    <t xml:space="preserve">Code for screen types issued by IDOOH: Screens are classed into horizontal and vertical screens and into large, medium, and small screens (needed for calculation of contacts per screen):
refer to table "screen_types"
</t>
  </si>
  <si>
    <t>required (if past_screen_id exists)</t>
  </si>
  <si>
    <t>standardized city sizes (500.000+, 100.000-500.000, 50.000-100.000, …) to be included in booking unit (refer to table "city size");
may be combined with "venue_id" and "geo_id" filters (comma-separated lists allowed).</t>
  </si>
  <si>
    <t>determines whether screens in network can be booked on individual days of week, entire week or parts of week (e.g. Mo-Fr); refer to table "weekday_id"; may contain comma-separated lists; this is used as the "network default" for booking units in which the data field "weekday_id" is not specified.</t>
  </si>
  <si>
    <t>determines during which hours of day (during hours of operation) screens in network can be booked (e.g. 1-hour time slots, 3-hour time slots, entire day); refer to table "daypart_id"; may contain comma-separated lists; this is used as the "network default" for booking units in which the data field "daypart_id" is not specified.</t>
  </si>
  <si>
    <t>standard spot length in seconds (usually 10 seconds); used by market research institute for calculation of contacts and reach together with playouts/hr (base frequency); ; may contain comma-separated lists; this is used as the "network default" for booking units in which the data field "spot_length" is not specified.</t>
  </si>
  <si>
    <t>Moved tables "publishers" and "Netzliste" to separate file</t>
  </si>
  <si>
    <t>list_objects_active</t>
  </si>
  <si>
    <t>comma-separated list of object_ids</t>
  </si>
  <si>
    <t>list of active objects calculated by IDOOH from "objects" table according to geo-filters supplied by publisher</t>
  </si>
  <si>
    <t>number_objects_active</t>
  </si>
  <si>
    <t>calculated from objects list</t>
  </si>
  <si>
    <t>number of object_ids in "list_objects_active"</t>
  </si>
  <si>
    <t>list_objects_pending</t>
  </si>
  <si>
    <t>list of pending objects calculated by IDOOH from "objects" table according to geo-filters supplied by publisher</t>
  </si>
  <si>
    <t>list of inactive objects calculated by IDOOH from "objects" table according to geo-filters supplied by publisher</t>
  </si>
  <si>
    <t>number of object_ids in "list_objects_pending"</t>
  </si>
  <si>
    <t>number of object_ids in "list_objects_inactive"</t>
  </si>
  <si>
    <t>list of retired objects calculated by IDOOH from "objects" table according to geo-filters supplied by publisher</t>
  </si>
  <si>
    <t>number of object_ids in "list_objects_retired"</t>
  </si>
  <si>
    <t>number_objects_pending</t>
  </si>
  <si>
    <t>list_objects_inactive</t>
  </si>
  <si>
    <t>number_objects_inactive</t>
  </si>
  <si>
    <t>list_objects_retired</t>
  </si>
  <si>
    <t>number_objects_retired</t>
  </si>
  <si>
    <t>list_screens_active_1</t>
  </si>
  <si>
    <t>comma-separated list of screen_ids</t>
  </si>
  <si>
    <t>calculated from screens list</t>
  </si>
  <si>
    <t>list_screens_active_2</t>
  </si>
  <si>
    <t>list_screens_active_3</t>
  </si>
  <si>
    <t>list_screens_active_4</t>
  </si>
  <si>
    <t>list of active screens calculated by IDOOH from "screens" table according to geo-filters supplied by publisher; if booking unit contains more than 3.000 screens_ids, then list is continued in "list_screens_active_2"</t>
  </si>
  <si>
    <t>list of active screens calculated by IDOOH from "screens" table according to geo-filters supplied by publisher (continued from "list_screens_active_1); if booking unit contains more than 3.000 screens_ids, then list is continued in "list_screens_active_3"</t>
  </si>
  <si>
    <t>list of active screens calculated by IDOOH from "screens" table according to geo-filters supplied by publisher (continued from "list_screens_active_2); if booking unit contains more than 3.000 screens_ids, then list is continued in "list_screens_active_4"</t>
  </si>
  <si>
    <t>list of active screens calculated by IDOOH from "screens" table according to geo-filters supplied by publisher(continued from "list_screens_active_3)</t>
  </si>
  <si>
    <t>number of screen_ids in "list_screens_active_1"</t>
  </si>
  <si>
    <t>number_screens_active_1</t>
  </si>
  <si>
    <t>number_screens_active_2</t>
  </si>
  <si>
    <t>number_screens_active_3</t>
  </si>
  <si>
    <t>number_screens_active_4</t>
  </si>
  <si>
    <t>number_screens_active_total</t>
  </si>
  <si>
    <t>number of screen_ids in "list_screens_active_2"</t>
  </si>
  <si>
    <t>number of screen_ids in "list_screens_active_3"</t>
  </si>
  <si>
    <t>number of screen_ids in "list_screens_active_4"</t>
  </si>
  <si>
    <t>sum of "number_screens_active_1" … "number_screens_active_4"</t>
  </si>
  <si>
    <t>list_screens_pending</t>
  </si>
  <si>
    <t>list of pending screens calculated by IDOOH from "screens" table according to geo-filters supplied by publisher</t>
  </si>
  <si>
    <t>number_screens_pending</t>
  </si>
  <si>
    <t>number of screen_ids in "list_screens_pending"</t>
  </si>
  <si>
    <t>list_screens_inactive</t>
  </si>
  <si>
    <t>number_screens_inactive</t>
  </si>
  <si>
    <t>list_screens_retired</t>
  </si>
  <si>
    <t>number_screens_retired</t>
  </si>
  <si>
    <t>number of screen_ids in "list_screens_inactived"</t>
  </si>
  <si>
    <t>number of screen_ids in "list_screens_retired"</t>
  </si>
  <si>
    <t>Latitude (WGS84) of the object with accuracy of at least 1 meter (minimum 5 decimal places)</t>
  </si>
  <si>
    <t>Longitude (WGS84) of the object with accuracy of  at least 1 meter (minimum 5 decimal places)</t>
  </si>
  <si>
    <t>Polygon of the object in Well Known Text Format (WKT: https://en.wikipedia.org/wiki/Well-known_text_representation_of_geometry; use MULTIPOLYGON notation). Will be maintained on the POI level (in the future; currently on object level). In the future, providing polygons on the object level will be optional (e.g. for and tracking defining only the "parking lot" object of a shopping mall). For a guide to drawing polygons refer to: http://help.adsquare.com/en/articles/5045242-adsquare-polygons-guide-with-qgis</t>
  </si>
  <si>
    <t>Unique ID for DOOH network issued by IDOOH. Screen can only belong to one network = no comma-separated lists allowed.</t>
  </si>
  <si>
    <t>Can be used to cumulate smaller booking units into larger booking units, e.g.:
- group several networks into one overarching sales unit (e.g. Gesamtnetzwerk Fahrgastfernsehen)
- group several cities (e.g. "Top 15 cities")
Only one parent_bid allowed (no comma-separated lists).</t>
  </si>
  <si>
    <t>Unique ID for publisher issued by IDOOH. In the case of secondary marketing, the object and screen lists are maintained by the primary marketer and made available to the secondary marketer (read-only rights). the secondary marketer can use the object_ids and screens_ids for its booking units.</t>
  </si>
  <si>
    <t>Clarified definitions of "publisher_id", "lat", "long", "polygon" in "objects" table</t>
  </si>
  <si>
    <t>Clarified definitions of "net_id", "pos_x", "pos_y" in "screens" table</t>
  </si>
  <si>
    <t>Geo-coordinates (WGS84) (long) of individual screen as located in the object</t>
  </si>
  <si>
    <t>Geo-coordinates (WGS84) (lat) of individual screen as located in the object</t>
  </si>
  <si>
    <t>Renamed data field "add_zone_info" to "zone_info" in "screens" table</t>
  </si>
  <si>
    <t>Clarified definitions of "parent_bid" and "publisher_id" in "booking units" table</t>
  </si>
  <si>
    <t>Added definitions of "list_objects_active" (pending/inactive/retired) and "number_objects_active" (pending/inactive/retired) in "booking units" table</t>
  </si>
  <si>
    <t>Added definitions of "list_screens_active" (pending/inactive/retired) and "number_screens_active" (pending/inactive/retired) in "booking units" table</t>
  </si>
  <si>
    <t>ID for times of day according to table "daypart"; 
comma-separated lists allowed;
if left empty or set to "default" or "DEFAULT", then the network default ("daypart_id_network" in table "networks") is used</t>
  </si>
  <si>
    <t>ID for day of week according to table "day of week"; 
comma-separated lists allowed;
if left empty or set to "default" or "DEFAULT", then the network default ("weekday_id_network" in table "networks") is used</t>
  </si>
  <si>
    <t>spot lengths in seconds; 
comma-separated lists allowed;
if left empty or set to "default" or "DEFAULT", then the network default ("spot_length" in table "networks") is used</t>
  </si>
  <si>
    <t>number of playouts per hour; 
comma-separated lists allowed;
if left empty or set to "default" or "DEFAULT", then the network default ("playouts_list" in table "networks") is used</t>
  </si>
  <si>
    <t>allowed values:
   active = screen is live
   inactive = screen is temporarily inactive
   retired = screen is removed/discontinued
   pending = screen is due to be installed / not yet active
Contact values are calculated by market research institute for all screens except for "retired" screens.
Status flag will be displayed in media planning tool.</t>
  </si>
  <si>
    <t>Default: object_status is determined from the screen_status of the screens belonging to the object:
     object_status = active if at least 1 screen active 
     object_status = inactive if no screen active and no screen pending but at least 1 screen inactive 
     object_status = pending if no screen active but at least 1 screen pending (inactive screens are ignored)
     object_status = retired if only retired screens are linked to this object 
Object_status needs to be specified by the publisher inculding the following cases:
     Publisher sets object_status to inactive: All screens are set to inactive.
     Publisher sets object_status to retired: All screens are set to retired
     Publisher resets object_status (from inactive to active): All screens are reset to the status before inactive was set
Contact values are calculated by market research institute for all objects except for "retired" objects (notice: if "non-retired" objects contain "retired" screens, then contacts for these "retired" screens will be set to zero; compare to documentation of "screens" table). 
Status flag will be displayed in media planning tool.</t>
  </si>
  <si>
    <t>Improved documentation of tables "networks" and "booking units": Clarified definition of "network default"</t>
  </si>
  <si>
    <t xml:space="preserve">Version 11 of April 20, 2024: </t>
  </si>
  <si>
    <t>needs_zone_info</t>
  </si>
  <si>
    <r>
      <t>playouts per hour (</t>
    </r>
    <r>
      <rPr>
        <b/>
        <sz val="10"/>
        <rFont val="Arial"/>
        <family val="2"/>
      </rPr>
      <t>comma-separated lists allowed</t>
    </r>
    <r>
      <rPr>
        <sz val="10"/>
        <rFont val="Arial"/>
        <family val="2"/>
      </rPr>
      <t>) which must correspond to one or more of the values in data field "playouts_per_hour" in table "booking units" (in the bid(s) linked to this pricing table).</t>
    </r>
  </si>
  <si>
    <r>
      <t>spot length (</t>
    </r>
    <r>
      <rPr>
        <b/>
        <sz val="10"/>
        <rFont val="Arial"/>
        <family val="2"/>
      </rPr>
      <t>comma-separated lists allowed</t>
    </r>
    <r>
      <rPr>
        <sz val="10"/>
        <rFont val="Arial"/>
        <family val="2"/>
      </rPr>
      <t>) which must correspond to one or more  of the values in data field "spot_length" in table "booking units" (in the bid(s) linked to this pricing table).</t>
    </r>
  </si>
  <si>
    <r>
      <t>weekday_id (</t>
    </r>
    <r>
      <rPr>
        <b/>
        <sz val="10"/>
        <rFont val="Arial"/>
        <family val="2"/>
      </rPr>
      <t>comma-separated lists allowed</t>
    </r>
    <r>
      <rPr>
        <sz val="10"/>
        <rFont val="Arial"/>
        <family val="2"/>
      </rPr>
      <t>) which must correspond to one or more of the values in data field "weekday_id" in table "booking units" (in the bid(s) linked to this pricing table).</t>
    </r>
  </si>
  <si>
    <r>
      <t>daypart_id (</t>
    </r>
    <r>
      <rPr>
        <b/>
        <sz val="10"/>
        <rFont val="Arial"/>
        <family val="2"/>
      </rPr>
      <t>comma-separated lists allowed</t>
    </r>
    <r>
      <rPr>
        <sz val="10"/>
        <rFont val="Arial"/>
        <family val="2"/>
      </rPr>
      <t>) which must correspond to one or more of the values in data field "daypart_id" in table "booking units" (in the bid(s) linked to this pricing table).</t>
    </r>
  </si>
  <si>
    <t>Changed "no comma-separated lists allowed" to "comma-separated lists allowed" in data fields playouts_per_hour, spot_length, weekday_id, daypart_id in table "pricing table"</t>
  </si>
  <si>
    <t>Changed column ordering in table "zones" and added column "needs_zone_info"</t>
  </si>
  <si>
    <t>Airports &amp; malls: individual zone code for each zone in each specific airport or mall as designated by publisher in corresponding site map.
Subway &amp; suburban train station (optional): Lines of transport connected to this screen, e.g. subway lines (including direction) for screens on a specific platform
Highway rest areas (optional): highway number (including direction) for screens in rest areas.</t>
  </si>
  <si>
    <t>Clarified definition of column "zone_info" in table "screens"</t>
  </si>
  <si>
    <t>required for touchpoints where "needs_zone_info" in table "zones" is TRUE; optional for all other touchpoints</t>
  </si>
  <si>
    <t>Changed status of data field "bid_status" in table "booking units" from "optional" to "required" and updated description</t>
  </si>
  <si>
    <t>Combination of two letter (each from A to X), the first letter describing the starting hour of a daypart (A = starts at 0:00; B = starts at 1:00 etc.), the second letter describing the last hour of a daypart (A = ends at 1:00; B = ends at 2:00 etc.).
The combinations shown in table "daypart table" are exemplary; any combination of any two letters between A and X is allowed.</t>
  </si>
  <si>
    <t>Translation of daypart_id to text in 24-hour-format</t>
  </si>
  <si>
    <t>exemplary lookup table</t>
  </si>
  <si>
    <t>lookup table</t>
  </si>
  <si>
    <t>number designating each individual day of the week or combinations of days of week including full weeks.</t>
  </si>
  <si>
    <t>Translation of weekday_id to text</t>
  </si>
  <si>
    <t>Removed option "30 =full month" from table "weekday"</t>
  </si>
  <si>
    <t>city_size_id</t>
  </si>
  <si>
    <t>number designating standardized city sizes (i.e. number of inhabitants clustered into standardized groups = "Ortgrößenklassen")</t>
  </si>
  <si>
    <t>Translation of city_size_id to text</t>
  </si>
  <si>
    <t>Translation of screen_type_key to text</t>
  </si>
  <si>
    <t>number designating category of screen sizes and orientation</t>
  </si>
  <si>
    <t>Orientation (landscape, portrait) of screens in the respective category</t>
  </si>
  <si>
    <t>screen_diagonal_min</t>
  </si>
  <si>
    <t>screen_diagonal_max</t>
  </si>
  <si>
    <t>Lower bound for screen diagonal (in inches) for screens in the respective category</t>
  </si>
  <si>
    <t>Upper bound for screen diagonal (in inches) for screens in the respective category</t>
  </si>
  <si>
    <t>playouts/hr_list</t>
  </si>
  <si>
    <t>spot_length_list</t>
  </si>
  <si>
    <t>Removed data fields "playouts/hr", "playouts_hr_2" … "playouts/hr_5" from table "networks" (different possible playouts/hr can be supplied as list in "playouts/hr_list"</t>
  </si>
  <si>
    <t>determines the number of playouts per hour as allowed in this network; may contain comma-separated lists; this is used as the "network default" for booking units in which the data field "playouts_per_hour" is not specified.
Base frequency (i.e. standard number of playouts/hr as specified in media data and plannning tools) should be the first entry.</t>
  </si>
  <si>
    <t>hierarchical ID system designating type of touchpoint and type of zone within touchpoint (e.g. "supermarket.checkout")</t>
  </si>
  <si>
    <t>Translation of zone_id to text</t>
  </si>
  <si>
    <t>Touchpoint category</t>
  </si>
  <si>
    <t>long description of "zone" (see above)</t>
  </si>
  <si>
    <t>For Screens in zone_ids with "needs_zone_info"=TRUE, data field "zone_info" MUST be supplied in "screens" table</t>
  </si>
  <si>
    <t>Added tables "zones description", "daypart description", "weekday description", "city_size description", "screen_types description" with descriptions of tables "zones","daypart", "weekday", "city_size", "screen_types"</t>
  </si>
  <si>
    <t xml:space="preserve">Version 12 of May 2, 2024: </t>
  </si>
  <si>
    <t>Cost für booking unit in Q1-3 and Q4
Calculation of prices of parent_bids from prices/cpms of child_bids:
- Multiplication of the Child-BE CPMs with their respective contacts / 1000
- Addition of these products = parent_bid
- Addition of the prices of these products = price of parent_bid
- Calculated CPM of the parent_bid = price of the parent_bid divided by the (total contacts/1000)</t>
  </si>
  <si>
    <t>Official German code for city/municiplaity ("Amtlicher Gemeindeschlüssel", formerly "Gemeindekennziffer GKZ"; refer to: https://www.destatis.de/DE/Themen/Laender-Regionen/Regionales/Gemeindeverzeichnis/_inhalt.html. 
For ease of use refer to AGS list included in this file: IDOOH list of AGS and communities will be updated once a year on July 1st and will then be valid for one year. Current version is of July 1st, 2023.
Missing or wrong AGS will lead to exclusion of object from contact calculation.</t>
  </si>
  <si>
    <t xml:space="preserve">Version 13 of June 8th, 2024: </t>
  </si>
  <si>
    <t>Clarified definition of "AGS" in "objects" table</t>
  </si>
  <si>
    <t>generated by IDOOH</t>
  </si>
  <si>
    <t>Touchpoint of object according to data field "touchpoint" in IDOOH Venue Taxonomy.</t>
  </si>
  <si>
    <t>net_representative</t>
  </si>
  <si>
    <t>One (of potentially several) net_ids in one object derived via the screen_ids found in that object (one object can house several screens belonging to different networks with all screens/networks usually belonging to the same touchpoint; that touchpoint can be designated by a net_representative; exception: screens in shop windows).</t>
  </si>
  <si>
    <t xml:space="preserve">Version 14 of June 19th, 2024: </t>
  </si>
  <si>
    <t>Data field "screen_status" in "screens" table changed from optional to required</t>
  </si>
  <si>
    <t>network_status = active if network is active
network_status = inactive if network is (temporarily) inactive (e.g. during negotiations about continuation of a sales mandate) 
network_status = pending if network is not yet active (e.g. during initial rollout)
network_status = retired if network is permanently discontinued 
Only active networks will be considered by market research institute; all others will be ignored for contact calculation.</t>
  </si>
  <si>
    <t>Clairfied definition of "network_status" in "network" table</t>
  </si>
  <si>
    <t>Expanded definition of "bid_status" in "Belegungseinheiten" table</t>
  </si>
  <si>
    <t>Added description of pricing tables and matching tables in tables "pricing table" and "matching table"</t>
  </si>
  <si>
    <t>Clarified definitions of "screens_status", "object_status" and "bid_status" in "screens", "objects", and "booking units" tables</t>
  </si>
  <si>
    <t>Data field "object_status" in "objects" table changed from optional to required</t>
  </si>
  <si>
    <r>
      <t xml:space="preserve">Hours of operation for each weekday (Monday-Sunday) for each individual location. 
Hours of operation for the entire network are supplied in "networks" table. 
If hours of operation for an individual objects table are supplied, they override the opening hours in the "networks" table (for that particular location only).
Hours of operation are the times of day that advertising is sold on the screens (screens and/or players may e.g. be running 24/7, but only the hours between 6am and 23pm may be actually sold - these are the hours of operation).
</t>
    </r>
    <r>
      <rPr>
        <b/>
        <sz val="10"/>
        <rFont val="Arial"/>
        <family val="2"/>
      </rPr>
      <t>It is optional to supply operating hours per object. But if operating hours are supplied for one object, then ALL operationg hours (i.e. for all weekdays) have to be supplied for this object (in this first block of operating hours). Objects closed on e.g. Saturdays or Sundays are set to "from 23:59 to 23:59".</t>
    </r>
  </si>
  <si>
    <t>Clarified definition of "site_frequency" in "objects" table</t>
  </si>
  <si>
    <t>Clarified definition of "hours of operation" in "objects" table</t>
  </si>
  <si>
    <r>
      <t xml:space="preserve">Allowed values:
   active = bid is active
   inactive = bid is temporarily inactive
   retired = bid is removed/discontinued
   pending = bid is due to be used / not yet active
   reserved = bid has not yet been used but will be in the future
Contact values are calculated by market research institute for all </t>
    </r>
    <r>
      <rPr>
        <u/>
        <sz val="10"/>
        <rFont val="Arial"/>
        <family val="2"/>
      </rPr>
      <t>screens</t>
    </r>
    <r>
      <rPr>
        <sz val="10"/>
        <rFont val="Arial"/>
        <family val="2"/>
      </rPr>
      <t xml:space="preserve"> except for "retired" screens (notice: if bids contain "retired" objects or screens, then contacts for these "retired" objects and screens will be set to zero; compare to documentation of "objects" and "screens" tables). 
</t>
    </r>
    <r>
      <rPr>
        <u/>
        <sz val="10"/>
        <rFont val="Arial"/>
        <family val="2"/>
      </rPr>
      <t>For active bids, only active screens</t>
    </r>
    <r>
      <rPr>
        <sz val="10"/>
        <rFont val="Arial"/>
        <family val="2"/>
      </rPr>
      <t xml:space="preserve"> will be counted, i.e. inactive and pensing screens will not be included into an active bid.
Only active bids will be calculated by market research institute and subsequently displayed in media planning tool; all other bids will be ignored.
</t>
    </r>
    <r>
      <rPr>
        <u/>
        <sz val="10"/>
        <rFont val="Arial"/>
        <family val="2"/>
      </rPr>
      <t>Reserved bids</t>
    </r>
    <r>
      <rPr>
        <sz val="10"/>
        <rFont val="Arial"/>
        <family val="2"/>
      </rPr>
      <t xml:space="preserve"> are empty bids that haven't been used yet (but will be in the future) and are reserved or one specific publisher.
Status flag will be displayed in media planning tool.</t>
    </r>
  </si>
  <si>
    <t>op_hrs_mon_start_3</t>
  </si>
  <si>
    <t>op_hrs_tue_start_3</t>
  </si>
  <si>
    <t>op_hrs_wed_start_3</t>
  </si>
  <si>
    <t>op_hrs_thu_start_3</t>
  </si>
  <si>
    <t>op_hrs_fri_start_3</t>
  </si>
  <si>
    <t>op_hrs_sat_start_3</t>
  </si>
  <si>
    <t>op_hrs_sun_start_3</t>
  </si>
  <si>
    <t>op_hrs_mon_end_3</t>
  </si>
  <si>
    <t>op_hrs_tue_end_3</t>
  </si>
  <si>
    <t>op_hrs_wed_end_3</t>
  </si>
  <si>
    <t>op_hrs_thu_end_3</t>
  </si>
  <si>
    <t>op_hrs_fri_end_3</t>
  </si>
  <si>
    <t>op_hrs_sat_end_3</t>
  </si>
  <si>
    <t>op_hrs_sun_end_3</t>
  </si>
  <si>
    <t>3rd set of hours of operation (see above). Can be used if there are three blocks of hours of operation within the 24 hour period of a single day, e.g.
- restaurants may be open from 11:00 am to 3:00 pm, and again from 6:00 pm to 2:00 am; these would be specified as "0:00 to 2:00" in the first block, "11:00 to 15:00" in the second block, and "18:00 to 23:59" in the third block of hours of operation.</t>
  </si>
  <si>
    <t>2nd set of hours of operation (see above). Can be used if there are two blocks of hours of operation within the 24 hour period of a single day, e.g.
- screens at airports may have operating hours from 4:00 am to 1:00 am with the final hour (0:00 to 1:00 am) during the following day. These would be specified as "0:00 to 1:00" in the first block and "4:00 to 23:59" in the second block of hours of operation.
- restaurants may be open from 6:00 pm to 2:00 am; these would be specified as "0:00 to 2:00" in the first block, and "18:00 to 23:59" in the second block of hours of operation.</t>
  </si>
  <si>
    <t>op_hours_monday_start_3</t>
  </si>
  <si>
    <t>op_hours_monday_end_3</t>
  </si>
  <si>
    <t>op_hours_tuesday_start_3</t>
  </si>
  <si>
    <t>op_hours_tuesday_end_3</t>
  </si>
  <si>
    <t>op_hours_wednesday_start_3</t>
  </si>
  <si>
    <t>op_hours_wednesday_end_3</t>
  </si>
  <si>
    <t>op_hours_thursday_start_3</t>
  </si>
  <si>
    <t>op_hours_thursday_end_3</t>
  </si>
  <si>
    <t>op_hours_friday_start_3</t>
  </si>
  <si>
    <t>op_hours_friday_end_3</t>
  </si>
  <si>
    <t>op_hours_saturday_start_3</t>
  </si>
  <si>
    <t>op_hours_saturday_end_3</t>
  </si>
  <si>
    <t>op_hours_sunday_start_3</t>
  </si>
  <si>
    <t>op_hours_sunday_end_3</t>
  </si>
  <si>
    <t xml:space="preserve">Version 15 of June 21st, 2024: </t>
  </si>
  <si>
    <t>Added third block of operating hours in tables "networks" and "Objektliste"</t>
  </si>
  <si>
    <t>Changed "status" of second block of operating hours to "optional" in table "networks"</t>
  </si>
  <si>
    <r>
      <t xml:space="preserve">frequency (i.e. number of customers, passengers or visits) </t>
    </r>
    <r>
      <rPr>
        <u/>
        <sz val="10"/>
        <color theme="1"/>
        <rFont val="Arial"/>
        <family val="2"/>
      </rPr>
      <t>per week</t>
    </r>
    <r>
      <rPr>
        <sz val="10"/>
        <color theme="1"/>
        <rFont val="Arial"/>
        <family val="2"/>
      </rPr>
      <t xml:space="preserve"> for this screen as supplied by external measurements:
for some individual screens individual frequency measurements may have been conducted; these take precedence over site_frequency and onsite interviews.
"screen_frequency" represents "site_frequency * p * n"</t>
    </r>
  </si>
  <si>
    <t>Clarified definition of "screen_frequency" in "screens" table</t>
  </si>
  <si>
    <t>net_segment_id</t>
  </si>
  <si>
    <t>Link to POI table compiled by IDOOH. Publisher can obtain poi_id from IDOOH DMP (in future version of DMP).
POI designates station or (bus/tram) stop, to which net segment is attached.</t>
  </si>
  <si>
    <t>Link to "objects" table: object_id designates station or (bus/tram) stop, to which net segment is attached.</t>
  </si>
  <si>
    <t>net_segment_name</t>
  </si>
  <si>
    <t>Link to "networks" table: net_id describes to which (passenger-tv) network the net segment is assigned.</t>
  </si>
  <si>
    <t>name of net segment assigned by publisher.</t>
  </si>
  <si>
    <t>net_segment_line</t>
  </si>
  <si>
    <t>net_segment_stop</t>
  </si>
  <si>
    <t>net_segment_direction</t>
  </si>
  <si>
    <t>net_segment_id_Publisher</t>
  </si>
  <si>
    <t>net_segment_id_Publisher2</t>
  </si>
  <si>
    <t>net_segment_status</t>
  </si>
  <si>
    <t>direction of travel as designated by the originating (starting) station of that line.</t>
  </si>
  <si>
    <t>name of station or (bus/tram) stop to which net segment is attached as assigned by publisher (could e.g. be the same as object name of the corresponding object (see above: object_id).</t>
  </si>
  <si>
    <t>Unique ID for net segment issued by publisher. Must be unique in the sense that there may be no doubles and no re-using of old IDs for new net segments.</t>
  </si>
  <si>
    <t>Alternative unique ID for net segment issued by publisher. Must be unique in the sense that there may be no doubles and no re-using of old IDs for new net segments.</t>
  </si>
  <si>
    <t>net_segment_status = active if net_segment is active
net_segment_status = inactive if net_segment is (temporarily) inactive (e.g. during negotiations about continuation of a sales mandate) 
net_segment_status = pending if net_segment is not yet active (e.g. during initial rollout)
net_segment_status = retired if net_segment is permanently discontinued 
Only active net_segments will be considered by market research institute; all others will be ignored for contact calculation.</t>
  </si>
  <si>
    <t>Added table "Netzsegmente"</t>
  </si>
  <si>
    <t>Unique ID for DOOH net segment issued by IDOOH.</t>
  </si>
  <si>
    <t>subway/tram/bus line to which net segment is assigned. If there are three lines commuting between to (subway) stations, then there will have to be six net segments between these two stations (two for each line; one for each direction of travel).</t>
  </si>
  <si>
    <t>net_zone</t>
  </si>
  <si>
    <t>net_zone_screen</t>
  </si>
  <si>
    <t>p gewichtet</t>
  </si>
  <si>
    <t>k gewichtet</t>
  </si>
  <si>
    <t>n gewichtet</t>
  </si>
  <si>
    <t>p Wert</t>
  </si>
  <si>
    <t>k Wert</t>
  </si>
  <si>
    <t>n Wert</t>
  </si>
  <si>
    <t>Gewicht p</t>
  </si>
  <si>
    <t>Gewicht K</t>
  </si>
  <si>
    <t>Gewicht n</t>
  </si>
  <si>
    <t>combination of net_id and zone_id</t>
  </si>
  <si>
    <t>combination of net_zone nd screen_type_key = unique identifier for onsite interviews in "F2F ür ISBA"</t>
  </si>
  <si>
    <t>file</t>
  </si>
  <si>
    <t>#Screens Optische Einheit</t>
  </si>
  <si>
    <t>file name of SPSS file with results of onsite interviews</t>
  </si>
  <si>
    <r>
      <t xml:space="preserve">Filters for time selection, spot length and playout frequency: 
If any one of these four data fields is left empty, then the network default values are used for the empty data field(s) (see "networks" table), while for non-empty data fields the values specified in the bid are used.
If comma separated lists are specified in either filter, then sub-bids (one for each item specified) are generated by the market research institute. This way,  sub-bids for e.g. all dayparts for all weekdays can be generated with just one line in the booking unit list.
That means: </t>
    </r>
    <r>
      <rPr>
        <b/>
        <sz val="10"/>
        <rFont val="Arial"/>
        <family val="2"/>
      </rPr>
      <t>comma-separated lists are interpreted as specifying separate sub-bids</t>
    </r>
    <r>
      <rPr>
        <sz val="10"/>
        <rFont val="Arial"/>
        <family val="2"/>
      </rPr>
      <t>.</t>
    </r>
  </si>
  <si>
    <t>Clarified definitions of "daypart_id", "weekday_id", "spot_length", and "playouts_per_hour" in "Belegungseinheiten" table</t>
  </si>
  <si>
    <t>provided by IDOOH</t>
  </si>
  <si>
    <t>concatenation of net_id and zone_id (used for matching of onsite interviews to individual zones (by network)</t>
  </si>
  <si>
    <t>concatenation of net_zone and screen_id (used for matching of onsite interviews to individual screen_type_key in individual zones (by network)</t>
  </si>
  <si>
    <t>net_zone_source</t>
  </si>
  <si>
    <t>Setzung k-Wert</t>
  </si>
  <si>
    <t>Setzung p-Wert</t>
  </si>
  <si>
    <t>Setzung n-Wert</t>
  </si>
  <si>
    <t>Setzung DT-Wert</t>
  </si>
  <si>
    <t>zone_id of onsite interviews (from table "F2F für ISBA") to be used for p, n, k, DT parameters for this net_zone / net_zone_screen</t>
  </si>
  <si>
    <t>number of screens which are combined into one "optical unit" (i.e. which together count as one screen). Used for e.g. TV sales department in electronics marktes.</t>
  </si>
  <si>
    <t>average p-value as determined from onsite interviews</t>
  </si>
  <si>
    <t>average k-value as determined from onsite interviews</t>
  </si>
  <si>
    <t>average n-value as determined from onsite interviews</t>
  </si>
  <si>
    <t>weight to be applied to "p-Wert" to yield "p gewichtet"</t>
  </si>
  <si>
    <t>weight to be applied to "k-Wert" to yield "k gewichtet"</t>
  </si>
  <si>
    <t>weighted p-value (p-value as determined from onsite interviews multiplied with weight - see below)</t>
  </si>
  <si>
    <t>weighted k-value (k-value as determined from onsite interviews multiplied with weight - see below)</t>
  </si>
  <si>
    <t>weighted n-value (n-value as determined from onsite interviews multiplied with weight - see below)</t>
  </si>
  <si>
    <t>weight to be applied to "n-Wert" to yield "n gewichtet"</t>
  </si>
  <si>
    <t>weight to be applied to "DT-Wert" to yield "DT gewichtet"</t>
  </si>
  <si>
    <t>adjustments made to p-value from onsite interviews to account for errors and omissions</t>
  </si>
  <si>
    <t>adjustments made to k-value from onsite interviews to account for errors and omissions</t>
  </si>
  <si>
    <t>adjustments made to n-value from onsite interviews to account for errors and omissions</t>
  </si>
  <si>
    <t>adjustments made to DT-value from onsite interviews to account for errors and omissions</t>
  </si>
  <si>
    <t>Gewicht DT</t>
  </si>
  <si>
    <t>DT gewichtet [s]</t>
  </si>
  <si>
    <t>weighted DT-value (DT-value as determined from onsite interviews multiplied with weight - see below) in seconds</t>
  </si>
  <si>
    <t>weighted DT-value (DT-value as determined from onsite interviews multiplied with weight - see below) in minutes</t>
  </si>
  <si>
    <t>DT gewichtet [min]</t>
  </si>
  <si>
    <t>DT Wert [s]</t>
  </si>
  <si>
    <t>DT Wert [min]</t>
  </si>
  <si>
    <t>average DT-value as determined from onsite interviews in seconds</t>
  </si>
  <si>
    <t>average DT-value as determined from onsite interviews in minutess</t>
  </si>
  <si>
    <t>Added table "Onsite description"</t>
  </si>
  <si>
    <t xml:space="preserve">Version 16 of July 21st, 2024: </t>
  </si>
  <si>
    <t xml:space="preserve">Version 17 of August 11th, 2024: </t>
  </si>
  <si>
    <t>Added data field "touchpoint" to table "networks"</t>
  </si>
  <si>
    <t xml:space="preserve">Version 18 of October 29th, 2024: </t>
  </si>
  <si>
    <t>Added data field "net_type" to table "screens"</t>
  </si>
  <si>
    <t>net_type</t>
  </si>
  <si>
    <t>Tells ISBA which method of calculation to use for ech individual screen. Background: Infoscreens may be located in train stations, subway stations and airports. The airport touchpoint takes precedence: all media in airports are calculated by the "airport" method. All Infoscreens - regardless of the publisher - are calculated by the "Infoscreens" method. Therefore, the allowed values for this field are:
 - Airport
 - Infoscreen
 - Other</t>
  </si>
  <si>
    <t>Allowed values</t>
  </si>
  <si>
    <t>time format (hh:mm) betwenn "00:00" and "23:59"</t>
  </si>
  <si>
    <t>active
inactive
pending
retired</t>
  </si>
  <si>
    <t>any</t>
  </si>
  <si>
    <t>polygons or multipolygons in WKT format</t>
  </si>
  <si>
    <t>values from column</t>
  </si>
  <si>
    <r>
      <t xml:space="preserve">Filters for screen selection:
These determine, which screens are part of the booking unit.
Each individual screen selection filter is optional, but </t>
    </r>
    <r>
      <rPr>
        <b/>
        <sz val="10"/>
        <rFont val="Arial"/>
        <family val="2"/>
      </rPr>
      <t>at least one screen selection filter must be specified</t>
    </r>
    <r>
      <rPr>
        <sz val="10"/>
        <rFont val="Arial"/>
        <family val="2"/>
      </rPr>
      <t xml:space="preserve">.
Multiple screen selection filters may be combined (if more than one screen filter is selected, </t>
    </r>
    <r>
      <rPr>
        <b/>
        <sz val="10"/>
        <rFont val="Arial"/>
        <family val="2"/>
      </rPr>
      <t>filters will be combined by the AND logical operator</t>
    </r>
    <r>
      <rPr>
        <sz val="10"/>
        <rFont val="Arial"/>
        <family val="2"/>
      </rPr>
      <t xml:space="preserve">).
</t>
    </r>
    <r>
      <rPr>
        <b/>
        <sz val="10"/>
        <rFont val="Arial"/>
        <family val="2"/>
      </rPr>
      <t>Comma-separated lists are interpreted with an OR operator</t>
    </r>
    <r>
      <rPr>
        <sz val="10"/>
        <rFont val="Arial"/>
        <family val="2"/>
      </rPr>
      <t>, i.e. if several cities (AGS) are specified in the "geo_id" filter, then all screens in these cities will be combined into one booking unit: If several screen_type_keys are specified, then all screens (in the specified network) with one of these screen types will all be combined into one booking unit.
If a matching table or an object_id is specified, then no other filter for screen selection should be specified.</t>
    </r>
  </si>
  <si>
    <t>Unique ID for DOOH network issued by IDOOH. Only one net_id allowed (no comma-separated lists). To generate bids containing more than one net_id, use matching tables.</t>
  </si>
  <si>
    <t>site_frequency_E14+</t>
  </si>
  <si>
    <t>site_frequency (see above) reduced by children under the age of 14 to yield only people of age 14 years and older.</t>
  </si>
  <si>
    <r>
      <t xml:space="preserve">(Gross) number of visits </t>
    </r>
    <r>
      <rPr>
        <u/>
        <sz val="10"/>
        <rFont val="Arial"/>
        <family val="2"/>
      </rPr>
      <t>per week</t>
    </r>
    <r>
      <rPr>
        <sz val="10"/>
        <rFont val="Arial"/>
        <family val="2"/>
      </rPr>
      <t xml:space="preserve"> for this location as supplied by external measurements such as passenger counts by airports or railway operators , customer counts by mall operators, or number customers from cash register of supermarkets. Number of visits should be for visitors with resídence in Germany only. While this is usually not a problem for retail outlets etc. the number of visits e.g. in airports needs to be corrected by subtrating visits from people with residence outside of Germany.
"Gross" meaning: all visits are counted, i.e. if someone visits a subway station 5 times a week, then all 5 visits are counted (to be distinguished from net visits = number of individual people visiting a location per week).
site_frequency will usually be inherited from site_frequency_poi in POI table. With the implementation of the IDOOH POI database, site_frequency will only be filled by publishers, if it differs from site_frequency_poi and the IDOOH grants specific access to this data field.
site_frequencies are NOT corrected for mismatches between opening hours of an object and operating hours of screens. If e.g. airports or train stations are open 24/7 but screens only operate between 6:00 am and midnight, that the site_frequencies for these objects will contain visits during the entire 24/ opening hours.</t>
    </r>
  </si>
  <si>
    <t xml:space="preserve">Version 19 of December 22nd, 2024: </t>
  </si>
  <si>
    <t>Added data field "net_zone_source" to table "screens"</t>
  </si>
  <si>
    <t>Added data fields "site_frequency_E14+", "touchpoint", and "net_representative to table "objects"</t>
  </si>
  <si>
    <t>Added data fields "site_frequency_E14+", "p P&amp;PS3.0", "k P&amp;PS3.0", "k_per_screen P&amp;PS3.0", "n P&amp;PS3.0", "DT P&amp;PS3.0", and "touchpoint" to table "screens"</t>
  </si>
  <si>
    <t>p P&amp;PS 3.0</t>
  </si>
  <si>
    <t>k P&amp;PS 3.0</t>
  </si>
  <si>
    <t>k_per_screen P&amp;PS 3.0</t>
  </si>
  <si>
    <t>p-value (share of site_frequency_E14+) to be used by ISBA for this screen (for all active networks except Public Video networks)</t>
  </si>
  <si>
    <t>k-value (contact probability) to be used by ISBA for this screen (for all active networks except Public Video networks)</t>
  </si>
  <si>
    <t>k-value divided by number of screens per optical unit ("#Screens Optische Einheit" in "Onsite description")</t>
  </si>
  <si>
    <t>n P&amp;PS 3.0</t>
  </si>
  <si>
    <t>n-value (number of passages per visit) to be used by ISBA for this screen (for all active networks except Public Video networks)</t>
  </si>
  <si>
    <t>DT-value (dwell time in front of screen) to be used by ISBA for this screen (for all active networks except Public Video networks)</t>
  </si>
  <si>
    <t>DT P&amp;PS 3.0</t>
  </si>
  <si>
    <t>has_off_hours</t>
  </si>
  <si>
    <t>Added data field "has_off_hours" to table "networks"</t>
  </si>
  <si>
    <t>TRUE if hour profiles for objects in this network have off hours (i.e. opening hours of object during which screens are switched off, e.g. in train stations) cut out of hour profile. In this case sum of percentage values over the entire week doesn't add up to 100% (in order to eliminate site_frequencies in off hours from contact calculation).
FALSE if object has no off hours, i.e. site_frequencies are provided for operting hours of screens only.</t>
  </si>
  <si>
    <t>Added data field "zone_id", "needs_zone_info", "net_id" to table "onsite"</t>
  </si>
  <si>
    <t>nets_in_object</t>
  </si>
  <si>
    <t>comma-separated list of all net_ids contained in that object (determind by all non-retired screens contained in that object)</t>
  </si>
  <si>
    <t>Modellierungs-TP</t>
  </si>
  <si>
    <t>touchpoint name for that object for modelling purposes; may deviate from "touchpoint" (see above); refer to chapter 3.5.1 of documentation of methodology</t>
  </si>
  <si>
    <t>Modellierungs-TP-ID</t>
  </si>
  <si>
    <t>ID</t>
  </si>
  <si>
    <t>Modell-Touchpoint</t>
  </si>
  <si>
    <t>OTS</t>
  </si>
  <si>
    <t>POI-Frequenz</t>
  </si>
  <si>
    <t>id_for_match</t>
  </si>
  <si>
    <t>Airports</t>
  </si>
  <si>
    <t>Cinema</t>
  </si>
  <si>
    <t>Convenience Stores</t>
  </si>
  <si>
    <t>Doctor's Offices</t>
  </si>
  <si>
    <t>Electronics Market</t>
  </si>
  <si>
    <t>Fast Food</t>
  </si>
  <si>
    <t>Fitness Studios</t>
  </si>
  <si>
    <t>Gas Stations</t>
  </si>
  <si>
    <t>Highway Rest Areas</t>
  </si>
  <si>
    <t>Hotels</t>
  </si>
  <si>
    <t>Malls</t>
  </si>
  <si>
    <t>Office Buildings</t>
  </si>
  <si>
    <t>Passenger TV</t>
  </si>
  <si>
    <t>Pharmacies</t>
  </si>
  <si>
    <t>Restaurants &amp; Scene</t>
  </si>
  <si>
    <t>Subway Stations</t>
  </si>
  <si>
    <t>Supermarkets</t>
  </si>
  <si>
    <t>Train Stations</t>
  </si>
  <si>
    <t>Universities</t>
  </si>
  <si>
    <t>Outdoor</t>
  </si>
  <si>
    <t>Subway only Stations</t>
  </si>
  <si>
    <t>Train only Stations</t>
  </si>
  <si>
    <t>Subway &amp; Train Stations</t>
  </si>
  <si>
    <t>Drugstores</t>
  </si>
  <si>
    <t>Doctor's Offices - Gynecology</t>
  </si>
  <si>
    <t>Fitness Studios Women</t>
  </si>
  <si>
    <t>Unique ID for Modellierungs-TP; refer to table "Modellierungs-TPs"</t>
  </si>
  <si>
    <t xml:space="preserve">Version 20 of April 5th, 2025: </t>
  </si>
  <si>
    <t>Added data fields "nets_in_object", "Modellierungs-TP", "Modellierungs-TP-ID" to table "Objektliste"</t>
  </si>
  <si>
    <t>Version 20 of April 5th, 2025</t>
  </si>
  <si>
    <t xml:space="preserve">Version 21 of April 12th, 2025: </t>
  </si>
  <si>
    <t>Added data field "is_net" to table "Belegungseinheiten"</t>
  </si>
  <si>
    <t>is_net</t>
  </si>
  <si>
    <t>TRUE if booking units comprises an entire net (i.e. contains all screen with the same net_id); FALSE otherwise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</si>
</sst>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0"/>
      <color theme="1"/>
      <name val="Arial"/>
      <family val="2"/>
    </font>
    <font>
      <sz val="10"/>
      <name val="Arial"/>
      <family val="2"/>
    </font>
    <font>
      <sz val="11"/>
      <color rgb="FF000000"/>
      <name val="Calibri"/>
      <family val="2"/>
    </font>
    <font>
      <sz val="10"/>
      <color indexed="8"/>
      <name val="Arial"/>
      <family val="2"/>
    </font>
    <font>
      <b/>
      <sz val="10"/>
      <name val="Arial"/>
      <family val="2"/>
    </font>
    <font>
      <u/>
      <sz val="10"/>
      <name val="Arial"/>
      <family val="2"/>
    </font>
    <font>
      <sz val="10"/>
      <color rgb="FFFF0000"/>
      <name val="Arial"/>
      <family val="2"/>
    </font>
    <font>
      <sz val="16"/>
      <color indexed="8"/>
      <name val="Arial"/>
      <family val="2"/>
    </font>
    <font>
      <sz val="28"/>
      <color indexed="8"/>
      <name val="Arial"/>
      <family val="2"/>
    </font>
    <font>
      <sz val="11"/>
      <name val="Calibri"/>
      <family val="2"/>
    </font>
    <font>
      <sz val="10"/>
      <color theme="0" tint="-0.34998626667073579"/>
      <name val="Arial"/>
      <family val="2"/>
    </font>
    <font>
      <sz val="11"/>
      <color indexed="8"/>
      <name val="Calibri"/>
      <family val="2"/>
      <scheme val="minor"/>
    </font>
    <font>
      <b/>
      <u/>
      <sz val="10"/>
      <name val="Arial"/>
      <family val="2"/>
    </font>
    <font>
      <u/>
      <sz val="10"/>
      <color theme="1"/>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9">
    <xf numFmtId="0" fontId="0" fillId="0" borderId="0"/>
    <xf numFmtId="0" fontId="12" fillId="0" borderId="0"/>
    <xf numFmtId="0" fontId="11" fillId="0" borderId="0"/>
    <xf numFmtId="0" fontId="14" fillId="0" borderId="0"/>
    <xf numFmtId="0" fontId="10" fillId="0" borderId="0"/>
    <xf numFmtId="0" fontId="9" fillId="0" borderId="0"/>
    <xf numFmtId="0" fontId="15" fillId="0" borderId="0"/>
    <xf numFmtId="0" fontId="16" fillId="0" borderId="0"/>
    <xf numFmtId="0" fontId="9" fillId="0" borderId="0"/>
    <xf numFmtId="9" fontId="9" fillId="0" borderId="0" applyFont="0" applyFill="0" applyBorder="0" applyAlignment="0" applyProtection="0"/>
    <xf numFmtId="0" fontId="8" fillId="0" borderId="0"/>
    <xf numFmtId="0" fontId="7" fillId="0" borderId="0"/>
    <xf numFmtId="0" fontId="6" fillId="0" borderId="0"/>
    <xf numFmtId="0" fontId="5" fillId="0" borderId="0"/>
    <xf numFmtId="0" fontId="23" fillId="0" borderId="0"/>
    <xf numFmtId="0" fontId="25"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2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1" fillId="0" borderId="0"/>
  </cellStyleXfs>
  <cellXfs count="77">
    <xf numFmtId="0" fontId="0" fillId="0" borderId="0" xfId="0"/>
    <xf numFmtId="0" fontId="15" fillId="0" borderId="0" xfId="0" applyFont="1"/>
    <xf numFmtId="0" fontId="18" fillId="0" borderId="0" xfId="0" applyFont="1"/>
    <xf numFmtId="0" fontId="18" fillId="0" borderId="1" xfId="0" applyFont="1" applyBorder="1" applyAlignment="1">
      <alignment vertical="top"/>
    </xf>
    <xf numFmtId="0" fontId="18" fillId="0" borderId="1" xfId="0" applyFont="1" applyBorder="1" applyAlignment="1">
      <alignment vertical="top" wrapText="1"/>
    </xf>
    <xf numFmtId="0" fontId="15" fillId="0" borderId="1" xfId="0" applyFont="1" applyBorder="1" applyAlignment="1">
      <alignment horizontal="left" vertical="top"/>
    </xf>
    <xf numFmtId="0" fontId="15" fillId="0" borderId="1" xfId="0" applyFont="1" applyBorder="1" applyAlignment="1">
      <alignment vertical="top"/>
    </xf>
    <xf numFmtId="0" fontId="15" fillId="0" borderId="1" xfId="0" applyFont="1" applyBorder="1" applyAlignment="1">
      <alignment vertical="top" wrapText="1"/>
    </xf>
    <xf numFmtId="0" fontId="15" fillId="0" borderId="0" xfId="0" applyFont="1" applyAlignment="1">
      <alignment vertical="top"/>
    </xf>
    <xf numFmtId="0" fontId="15" fillId="0" borderId="0" xfId="0" applyFont="1" applyAlignment="1">
      <alignment vertical="top" wrapText="1"/>
    </xf>
    <xf numFmtId="0" fontId="15" fillId="0" borderId="4" xfId="0" applyFont="1" applyBorder="1" applyAlignment="1">
      <alignment vertical="top" wrapText="1"/>
    </xf>
    <xf numFmtId="0" fontId="15" fillId="0" borderId="2" xfId="0" applyFont="1" applyBorder="1" applyAlignment="1">
      <alignment vertical="top" wrapText="1"/>
    </xf>
    <xf numFmtId="0" fontId="17" fillId="0" borderId="0" xfId="0" applyFont="1"/>
    <xf numFmtId="0" fontId="14" fillId="0" borderId="1" xfId="0" applyFont="1" applyBorder="1"/>
    <xf numFmtId="0" fontId="20" fillId="0" borderId="0" xfId="0" applyFont="1"/>
    <xf numFmtId="0" fontId="18" fillId="0" borderId="2" xfId="0" applyFont="1" applyBorder="1" applyAlignment="1">
      <alignment vertical="top"/>
    </xf>
    <xf numFmtId="0" fontId="18" fillId="0" borderId="2" xfId="0" applyFont="1" applyBorder="1" applyAlignment="1">
      <alignment vertical="top" wrapText="1"/>
    </xf>
    <xf numFmtId="0" fontId="17" fillId="2" borderId="0" xfId="0" applyFont="1" applyFill="1"/>
    <xf numFmtId="0" fontId="21" fillId="2" borderId="0" xfId="0" applyFont="1" applyFill="1"/>
    <xf numFmtId="0" fontId="22" fillId="2" borderId="0" xfId="0" applyFont="1" applyFill="1"/>
    <xf numFmtId="0" fontId="15" fillId="2" borderId="0" xfId="0" applyFont="1" applyFill="1"/>
    <xf numFmtId="0" fontId="24" fillId="0" borderId="1" xfId="0" applyFont="1" applyBorder="1" applyAlignment="1">
      <alignment horizontal="left" vertical="top"/>
    </xf>
    <xf numFmtId="0" fontId="24" fillId="0" borderId="1" xfId="0" applyFont="1" applyBorder="1" applyAlignment="1">
      <alignment vertical="top"/>
    </xf>
    <xf numFmtId="0" fontId="24" fillId="0" borderId="1" xfId="0" applyFont="1" applyBorder="1" applyAlignment="1">
      <alignment vertical="top" wrapText="1"/>
    </xf>
    <xf numFmtId="2" fontId="17" fillId="0" borderId="0" xfId="0" applyNumberFormat="1" applyFont="1"/>
    <xf numFmtId="0" fontId="15" fillId="0" borderId="0" xfId="0" applyFont="1" applyAlignment="1">
      <alignment vertical="center"/>
    </xf>
    <xf numFmtId="0" fontId="20" fillId="0" borderId="1" xfId="0" applyFont="1" applyBorder="1" applyAlignment="1">
      <alignment horizontal="left" vertical="top"/>
    </xf>
    <xf numFmtId="0" fontId="20" fillId="0" borderId="1" xfId="0" applyFont="1" applyBorder="1" applyAlignment="1">
      <alignment vertical="top"/>
    </xf>
    <xf numFmtId="0" fontId="15" fillId="0" borderId="8" xfId="0" applyFont="1" applyBorder="1" applyAlignment="1">
      <alignment horizontal="left" vertical="top"/>
    </xf>
    <xf numFmtId="0" fontId="15" fillId="0" borderId="9" xfId="0" applyFont="1" applyBorder="1" applyAlignment="1">
      <alignment vertical="top"/>
    </xf>
    <xf numFmtId="0" fontId="15" fillId="0" borderId="11" xfId="0" applyFont="1" applyBorder="1" applyAlignment="1">
      <alignment vertical="top" wrapText="1"/>
    </xf>
    <xf numFmtId="0" fontId="15" fillId="0" borderId="12" xfId="0" applyFont="1" applyBorder="1" applyAlignment="1">
      <alignment horizontal="left" vertical="top"/>
    </xf>
    <xf numFmtId="0" fontId="15" fillId="0" borderId="13" xfId="0" applyFont="1" applyBorder="1" applyAlignment="1">
      <alignment vertical="top" wrapText="1"/>
    </xf>
    <xf numFmtId="0" fontId="15" fillId="0" borderId="14" xfId="0" applyFont="1" applyBorder="1" applyAlignment="1">
      <alignment horizontal="left" vertical="top"/>
    </xf>
    <xf numFmtId="0" fontId="15" fillId="0" borderId="15" xfId="0" applyFont="1" applyBorder="1" applyAlignment="1">
      <alignment vertical="top"/>
    </xf>
    <xf numFmtId="0" fontId="15" fillId="0" borderId="17" xfId="0" applyFont="1" applyBorder="1" applyAlignment="1">
      <alignment vertical="top" wrapText="1"/>
    </xf>
    <xf numFmtId="164" fontId="17" fillId="0" borderId="0" xfId="0" applyNumberFormat="1" applyFont="1"/>
    <xf numFmtId="0" fontId="14" fillId="0" borderId="1" xfId="0" applyFont="1" applyBorder="1" applyAlignment="1">
      <alignment vertical="top" wrapText="1"/>
    </xf>
    <xf numFmtId="0" fontId="14" fillId="0" borderId="1" xfId="0" applyFont="1" applyBorder="1" applyAlignment="1">
      <alignment horizontal="left" vertical="top"/>
    </xf>
    <xf numFmtId="0" fontId="14" fillId="0" borderId="1" xfId="0" applyFont="1" applyBorder="1" applyAlignment="1">
      <alignment vertical="top"/>
    </xf>
    <xf numFmtId="0" fontId="14" fillId="0" borderId="2" xfId="0" applyFont="1" applyBorder="1" applyAlignment="1">
      <alignment vertical="top" wrapText="1"/>
    </xf>
    <xf numFmtId="0" fontId="15" fillId="0" borderId="4" xfId="0" applyFont="1" applyBorder="1" applyAlignment="1">
      <alignment vertical="top"/>
    </xf>
    <xf numFmtId="0" fontId="14" fillId="0" borderId="1" xfId="0" applyFont="1" applyBorder="1" applyAlignment="1">
      <alignment vertical="center"/>
    </xf>
    <xf numFmtId="0" fontId="17" fillId="0" borderId="0" xfId="0" applyFont="1" applyAlignment="1">
      <alignment vertical="top"/>
    </xf>
    <xf numFmtId="164" fontId="17" fillId="0" borderId="0" xfId="0" applyNumberFormat="1" applyFont="1" applyAlignment="1">
      <alignment vertical="top"/>
    </xf>
    <xf numFmtId="0" fontId="20" fillId="2" borderId="0" xfId="0" applyFont="1" applyFill="1"/>
    <xf numFmtId="0" fontId="15" fillId="0" borderId="1" xfId="15" applyFont="1" applyBorder="1" applyAlignment="1">
      <alignment vertical="top" wrapText="1"/>
    </xf>
    <xf numFmtId="0" fontId="14" fillId="0" borderId="2" xfId="15" applyFont="1" applyBorder="1" applyAlignment="1">
      <alignment vertical="top" wrapText="1"/>
    </xf>
    <xf numFmtId="0" fontId="14" fillId="0" borderId="1" xfId="0" quotePrefix="1" applyFont="1" applyBorder="1" applyAlignment="1">
      <alignment horizontal="left" vertical="top"/>
    </xf>
    <xf numFmtId="0" fontId="15"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1" xfId="0" applyFont="1" applyBorder="1" applyAlignment="1">
      <alignment horizontal="left" vertical="top" wrapText="1"/>
    </xf>
    <xf numFmtId="0" fontId="28" fillId="0" borderId="0" xfId="28" applyFont="1"/>
    <xf numFmtId="0" fontId="1" fillId="0" borderId="0" xfId="28"/>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20" fillId="0" borderId="2" xfId="0" applyFont="1" applyBorder="1" applyAlignment="1">
      <alignment horizontal="left" vertical="top" wrapText="1"/>
    </xf>
    <xf numFmtId="0" fontId="20" fillId="0" borderId="4" xfId="0" applyFont="1" applyBorder="1" applyAlignment="1">
      <alignment horizontal="left" vertical="top" wrapText="1"/>
    </xf>
    <xf numFmtId="0" fontId="18" fillId="0" borderId="6" xfId="0" applyFont="1" applyBorder="1" applyAlignment="1">
      <alignment horizontal="left" vertical="center"/>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20" xfId="0" applyFont="1" applyBorder="1" applyAlignment="1">
      <alignment horizontal="left" vertical="center"/>
    </xf>
    <xf numFmtId="0" fontId="15" fillId="0" borderId="10" xfId="0" applyFont="1" applyBorder="1" applyAlignment="1">
      <alignment horizontal="left" vertical="top" wrapText="1"/>
    </xf>
    <xf numFmtId="0" fontId="15" fillId="0" borderId="16" xfId="0" applyFont="1" applyBorder="1" applyAlignment="1">
      <alignment horizontal="left" vertical="top" wrapText="1"/>
    </xf>
    <xf numFmtId="0" fontId="15" fillId="0" borderId="3" xfId="0" applyFont="1" applyBorder="1" applyAlignment="1">
      <alignment horizontal="left" vertical="top"/>
    </xf>
    <xf numFmtId="0" fontId="15" fillId="0" borderId="4" xfId="0" applyFont="1" applyBorder="1" applyAlignment="1">
      <alignment horizontal="left" vertical="top"/>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cellXfs>
  <cellStyles count="29">
    <cellStyle name="Prozent 2" xfId="9" xr:uid="{C8B504D2-485E-4DF1-A716-8E20D08C75E1}"/>
    <cellStyle name="Prozent 2 2" xfId="20" xr:uid="{80E8CF54-9F2A-4352-8AAC-DB6FD4A37211}"/>
    <cellStyle name="Prozent 3" xfId="26" xr:uid="{1AF1B23F-86F0-4213-A062-E594617F5BA5}"/>
    <cellStyle name="Prozent 4" xfId="24" xr:uid="{CCC8AFA1-5B73-4B1D-8F55-26AFD648C2AC}"/>
    <cellStyle name="Standard" xfId="0" builtinId="0"/>
    <cellStyle name="Standard 11" xfId="4" xr:uid="{47DB6964-E7C2-4553-873D-EE9753DE4729}"/>
    <cellStyle name="Standard 11 2" xfId="11" xr:uid="{456B6827-9538-4F51-A8E9-23D025CFE4B4}"/>
    <cellStyle name="Standard 11 2 2" xfId="17" xr:uid="{2D27F82A-861A-4D81-985A-73B45C99ED50}"/>
    <cellStyle name="Standard 11 3" xfId="12" xr:uid="{CA4ABF0D-754F-408F-9F0D-860F02A8E4A0}"/>
    <cellStyle name="Standard 11 4" xfId="21" xr:uid="{A10DCAA9-3777-4B3B-81AC-B5256589C5A8}"/>
    <cellStyle name="Standard 12" xfId="27" xr:uid="{AC7BA297-0A6B-45D0-897E-0311B467C846}"/>
    <cellStyle name="Standard 2" xfId="1" xr:uid="{51F44DD3-AD22-4BFA-BD3E-BBE7FAE15E3D}"/>
    <cellStyle name="Standard 2 2" xfId="5" xr:uid="{C559A957-48C4-48F6-B170-B3247128B116}"/>
    <cellStyle name="Standard 2 2 2" xfId="6" xr:uid="{373902A8-4474-47A3-A69B-031424DC17CF}"/>
    <cellStyle name="Standard 2 2 3" xfId="16" xr:uid="{45E95E24-E32A-4C4C-A920-414360B56A44}"/>
    <cellStyle name="Standard 2 3" xfId="13" xr:uid="{A4105690-D4CB-4E1A-B52F-0B98C531F51E}"/>
    <cellStyle name="Standard 2 3 2" xfId="18" xr:uid="{031D2AAC-AD72-4A89-9B85-9CF6F4FEC638}"/>
    <cellStyle name="Standard 2 4" xfId="15" xr:uid="{EAE8DDC9-F4F2-49D7-842C-F5F73AB453A6}"/>
    <cellStyle name="Standard 21" xfId="28" xr:uid="{F0ED9AA1-1D23-4523-9C58-5F1FFF814D66}"/>
    <cellStyle name="Standard 3" xfId="2" xr:uid="{BC73DB5D-BE2D-4C5A-9394-380943FD46DE}"/>
    <cellStyle name="Standard 3 2" xfId="8" xr:uid="{592F98A7-6B2E-43E6-B0EE-6EE2508EB07A}"/>
    <cellStyle name="Standard 3 2 2" xfId="22" xr:uid="{0FB4B77B-9D41-4760-8CDE-9AFA0F8A9AC8}"/>
    <cellStyle name="Standard 3 3" xfId="19" xr:uid="{D0BC35EF-E41F-4F22-BD99-C6ABECD4E249}"/>
    <cellStyle name="Standard 4" xfId="3" xr:uid="{994EC417-0A31-44CD-91F8-7F566891FFFC}"/>
    <cellStyle name="Standard 5" xfId="7" xr:uid="{7291B656-4333-43AE-8413-3FCA5FBBBAF9}"/>
    <cellStyle name="Standard 5 2" xfId="14" xr:uid="{F185617F-680E-491D-9561-6AB18296B41A}"/>
    <cellStyle name="Standard 6" xfId="10" xr:uid="{D35C44A4-B944-4FB3-BC24-70AEBAD844D1}"/>
    <cellStyle name="Standard 6 2" xfId="23" xr:uid="{7D355AF4-2E63-47FB-94B3-7F021527CA74}"/>
    <cellStyle name="Standard 7" xfId="25" xr:uid="{9900BE45-1A90-4285-AF9E-DD89C22B10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236220</xdr:colOff>
      <xdr:row>1</xdr:row>
      <xdr:rowOff>38100</xdr:rowOff>
    </xdr:from>
    <xdr:to>
      <xdr:col>2</xdr:col>
      <xdr:colOff>715881</xdr:colOff>
      <xdr:row>3</xdr:row>
      <xdr:rowOff>90805</xdr:rowOff>
    </xdr:to>
    <xdr:pic>
      <xdr:nvPicPr>
        <xdr:cNvPr id="2" name="Grafik 1" descr="Ein Bild, das Silhouette enthält.&#10;&#10;Automatisch generierte Beschreibung">
          <a:extLst>
            <a:ext uri="{FF2B5EF4-FFF2-40B4-BE49-F238E27FC236}">
              <a16:creationId xmlns:a16="http://schemas.microsoft.com/office/drawing/2014/main" id="{D2CA8967-291A-47D2-9DD9-CAFFC6A3E525}"/>
            </a:ext>
          </a:extLst>
        </xdr:cNvPr>
        <xdr:cNvPicPr>
          <a:picLocks noChangeAspect="1"/>
        </xdr:cNvPicPr>
      </xdr:nvPicPr>
      <xdr:blipFill>
        <a:blip xmlns:r="http://schemas.openxmlformats.org/officeDocument/2006/relationships" r:embed="rId1"/>
        <a:stretch>
          <a:fillRect/>
        </a:stretch>
      </xdr:blipFill>
      <xdr:spPr>
        <a:xfrm>
          <a:off x="236220" y="194310"/>
          <a:ext cx="1588371" cy="365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HOOORGA-ANTENNE%20BAYERN/2016/Allgemeine%20Planung/Digitale%20Werbtr&#228;ger/Planung/Planung%20klassisch/Arbeitsdateien/&#220;bersicht_digitaler%20WT%20in%20welchem%20Gebiet_Master_11.11.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Master (2)"/>
      <sheetName val="Pivot (2)"/>
      <sheetName val="Pivot"/>
      <sheetName val="Übersicht WT"/>
      <sheetName val="Pivot Master"/>
      <sheetName val="Pivot Ströer"/>
      <sheetName val="Master Orte Übersicht"/>
      <sheetName val="Master Orte AD INTERN"/>
      <sheetName val="Übersicht pro Regierungsbezirk"/>
      <sheetName val="Übersicht Ortsgrößen"/>
      <sheetName val="Ströer"/>
    </sheetNames>
    <sheetDataSet>
      <sheetData sheetId="0"/>
      <sheetData sheetId="1">
        <row r="4">
          <cell r="A4" t="str">
            <v>GKZ mit NULL</v>
          </cell>
          <cell r="B4" t="str">
            <v>Ort lt. Ortsliste</v>
          </cell>
          <cell r="C4" t="str">
            <v>Active-TV</v>
          </cell>
          <cell r="D4" t="str">
            <v>CinemaChannel</v>
          </cell>
          <cell r="E4" t="str">
            <v>Edeka-TV</v>
          </cell>
          <cell r="F4" t="str">
            <v>Hairstyling-TV</v>
          </cell>
          <cell r="G4" t="str">
            <v>Kaufland-TV</v>
          </cell>
          <cell r="H4" t="str">
            <v>KingChannel</v>
          </cell>
          <cell r="I4" t="str">
            <v>McDonalds-TV</v>
          </cell>
          <cell r="J4" t="str">
            <v>MediaMarkt-TV</v>
          </cell>
          <cell r="K4" t="str">
            <v>REWE-TV</v>
          </cell>
          <cell r="L4" t="str">
            <v>Saturn-TV</v>
          </cell>
          <cell r="M4" t="str">
            <v>Gesamtergebnis</v>
          </cell>
        </row>
        <row r="5">
          <cell r="A5" t="str">
            <v>09161000</v>
          </cell>
          <cell r="B5" t="str">
            <v>Ingolstadt</v>
          </cell>
          <cell r="D5">
            <v>1</v>
          </cell>
          <cell r="H5">
            <v>2</v>
          </cell>
          <cell r="I5">
            <v>5</v>
          </cell>
          <cell r="J5">
            <v>1</v>
          </cell>
          <cell r="L5">
            <v>1</v>
          </cell>
          <cell r="M5">
            <v>10</v>
          </cell>
        </row>
        <row r="6">
          <cell r="A6" t="str">
            <v>09162000</v>
          </cell>
          <cell r="B6" t="str">
            <v>München</v>
          </cell>
          <cell r="C6">
            <v>6</v>
          </cell>
          <cell r="D6">
            <v>2</v>
          </cell>
          <cell r="E6">
            <v>2</v>
          </cell>
          <cell r="F6">
            <v>7</v>
          </cell>
          <cell r="G6">
            <v>1</v>
          </cell>
          <cell r="H6">
            <v>16</v>
          </cell>
          <cell r="I6">
            <v>22</v>
          </cell>
          <cell r="J6">
            <v>4</v>
          </cell>
          <cell r="L6">
            <v>5</v>
          </cell>
          <cell r="M6">
            <v>65</v>
          </cell>
        </row>
        <row r="7">
          <cell r="A7" t="str">
            <v>09163000</v>
          </cell>
          <cell r="B7" t="str">
            <v>Rosenheim</v>
          </cell>
          <cell r="D7">
            <v>1</v>
          </cell>
          <cell r="F7">
            <v>1</v>
          </cell>
          <cell r="H7">
            <v>1</v>
          </cell>
          <cell r="I7">
            <v>2</v>
          </cell>
          <cell r="J7">
            <v>1</v>
          </cell>
          <cell r="M7">
            <v>6</v>
          </cell>
        </row>
        <row r="8">
          <cell r="A8" t="str">
            <v>09171111</v>
          </cell>
          <cell r="B8" t="str">
            <v>Altötting</v>
          </cell>
          <cell r="E8">
            <v>1</v>
          </cell>
          <cell r="I8">
            <v>1</v>
          </cell>
          <cell r="M8">
            <v>2</v>
          </cell>
        </row>
        <row r="9">
          <cell r="A9" t="str">
            <v>09171112</v>
          </cell>
          <cell r="B9" t="str">
            <v>Burghausen</v>
          </cell>
          <cell r="E9">
            <v>2</v>
          </cell>
          <cell r="G9">
            <v>1</v>
          </cell>
          <cell r="I9">
            <v>1</v>
          </cell>
          <cell r="M9">
            <v>4</v>
          </cell>
        </row>
        <row r="10">
          <cell r="A10" t="str">
            <v>09171113</v>
          </cell>
          <cell r="B10" t="str">
            <v>Burgkirchen a.d.Alz</v>
          </cell>
          <cell r="E10">
            <v>1</v>
          </cell>
          <cell r="M10">
            <v>1</v>
          </cell>
        </row>
        <row r="11">
          <cell r="A11" t="str">
            <v>09171123</v>
          </cell>
          <cell r="B11" t="str">
            <v>Marktl</v>
          </cell>
          <cell r="E11">
            <v>1</v>
          </cell>
          <cell r="M11">
            <v>1</v>
          </cell>
        </row>
        <row r="12">
          <cell r="A12" t="str">
            <v>09171125</v>
          </cell>
          <cell r="B12" t="str">
            <v>Neuötting</v>
          </cell>
          <cell r="G12">
            <v>1</v>
          </cell>
          <cell r="M12">
            <v>1</v>
          </cell>
        </row>
        <row r="13">
          <cell r="A13" t="str">
            <v>09171129</v>
          </cell>
          <cell r="B13" t="str">
            <v>Reischach</v>
          </cell>
          <cell r="E13">
            <v>1</v>
          </cell>
          <cell r="M13">
            <v>1</v>
          </cell>
        </row>
        <row r="14">
          <cell r="A14" t="str">
            <v>09171133</v>
          </cell>
          <cell r="B14" t="str">
            <v>Tüßling</v>
          </cell>
          <cell r="E14">
            <v>1</v>
          </cell>
          <cell r="M14">
            <v>1</v>
          </cell>
        </row>
        <row r="15">
          <cell r="A15" t="str">
            <v>09172116</v>
          </cell>
          <cell r="B15" t="str">
            <v>Berchtesgaden</v>
          </cell>
          <cell r="H15">
            <v>1</v>
          </cell>
          <cell r="M15">
            <v>1</v>
          </cell>
        </row>
        <row r="16">
          <cell r="A16" t="str">
            <v>09172128</v>
          </cell>
          <cell r="B16" t="str">
            <v>Piding</v>
          </cell>
          <cell r="H16">
            <v>1</v>
          </cell>
          <cell r="M16">
            <v>1</v>
          </cell>
        </row>
        <row r="17">
          <cell r="A17" t="str">
            <v>09173112</v>
          </cell>
          <cell r="B17" t="str">
            <v>Bad Tölz</v>
          </cell>
          <cell r="H17">
            <v>1</v>
          </cell>
          <cell r="I17">
            <v>1</v>
          </cell>
          <cell r="M17">
            <v>2</v>
          </cell>
        </row>
        <row r="18">
          <cell r="A18" t="str">
            <v>09173126</v>
          </cell>
          <cell r="B18" t="str">
            <v>Geretsried</v>
          </cell>
          <cell r="E18">
            <v>1</v>
          </cell>
          <cell r="M18">
            <v>1</v>
          </cell>
        </row>
        <row r="19">
          <cell r="A19" t="str">
            <v>09173147</v>
          </cell>
          <cell r="B19" t="str">
            <v>Wolfratshausen</v>
          </cell>
          <cell r="I19">
            <v>2</v>
          </cell>
          <cell r="M19">
            <v>2</v>
          </cell>
        </row>
        <row r="20">
          <cell r="A20" t="str">
            <v>09174115</v>
          </cell>
          <cell r="B20" t="str">
            <v>Dachau</v>
          </cell>
          <cell r="G20">
            <v>1</v>
          </cell>
          <cell r="H20">
            <v>1</v>
          </cell>
          <cell r="I20">
            <v>1</v>
          </cell>
          <cell r="M20">
            <v>3</v>
          </cell>
        </row>
        <row r="21">
          <cell r="A21" t="str">
            <v>09174126</v>
          </cell>
          <cell r="B21" t="str">
            <v>Karlsfeld</v>
          </cell>
          <cell r="J21">
            <v>1</v>
          </cell>
          <cell r="M21">
            <v>1</v>
          </cell>
        </row>
        <row r="22">
          <cell r="A22" t="str">
            <v>09174146</v>
          </cell>
          <cell r="B22" t="str">
            <v>Sulzemoos</v>
          </cell>
          <cell r="I22">
            <v>1</v>
          </cell>
          <cell r="M22">
            <v>1</v>
          </cell>
        </row>
        <row r="23">
          <cell r="A23" t="str">
            <v>09176123</v>
          </cell>
          <cell r="B23" t="str">
            <v>Eichstätt</v>
          </cell>
          <cell r="I23">
            <v>1</v>
          </cell>
          <cell r="M23">
            <v>1</v>
          </cell>
        </row>
        <row r="24">
          <cell r="A24" t="str">
            <v>09176124</v>
          </cell>
          <cell r="B24" t="str">
            <v>Eitensheim</v>
          </cell>
          <cell r="E24">
            <v>1</v>
          </cell>
          <cell r="M24">
            <v>1</v>
          </cell>
        </row>
        <row r="25">
          <cell r="A25" t="str">
            <v>09177117</v>
          </cell>
          <cell r="B25" t="str">
            <v>Erding</v>
          </cell>
          <cell r="D25">
            <v>1</v>
          </cell>
          <cell r="H25">
            <v>1</v>
          </cell>
          <cell r="I25">
            <v>1</v>
          </cell>
          <cell r="J25">
            <v>1</v>
          </cell>
          <cell r="M25">
            <v>4</v>
          </cell>
        </row>
        <row r="26">
          <cell r="A26" t="str">
            <v>09177123</v>
          </cell>
          <cell r="B26" t="str">
            <v>Isen</v>
          </cell>
          <cell r="E26">
            <v>1</v>
          </cell>
          <cell r="M26">
            <v>1</v>
          </cell>
        </row>
        <row r="27">
          <cell r="A27" t="str">
            <v>09177137</v>
          </cell>
          <cell r="B27" t="str">
            <v>Sankt Wolfgang</v>
          </cell>
          <cell r="E27">
            <v>1</v>
          </cell>
          <cell r="M27">
            <v>1</v>
          </cell>
        </row>
        <row r="28">
          <cell r="A28" t="str">
            <v>09178113</v>
          </cell>
          <cell r="B28" t="str">
            <v>Allershausen</v>
          </cell>
          <cell r="E28">
            <v>1</v>
          </cell>
          <cell r="M28">
            <v>1</v>
          </cell>
        </row>
        <row r="29">
          <cell r="A29" t="str">
            <v>09178120</v>
          </cell>
          <cell r="B29" t="str">
            <v>Eching</v>
          </cell>
          <cell r="I29">
            <v>2</v>
          </cell>
          <cell r="M29">
            <v>2</v>
          </cell>
        </row>
        <row r="30">
          <cell r="A30" t="str">
            <v>09178124</v>
          </cell>
          <cell r="B30" t="str">
            <v>Freising</v>
          </cell>
          <cell r="H30">
            <v>1</v>
          </cell>
          <cell r="I30">
            <v>1</v>
          </cell>
          <cell r="L30">
            <v>1</v>
          </cell>
          <cell r="M30">
            <v>3</v>
          </cell>
        </row>
        <row r="31">
          <cell r="A31" t="str">
            <v>09178143</v>
          </cell>
          <cell r="B31" t="str">
            <v>Moosburg a.d.Isar</v>
          </cell>
          <cell r="E31">
            <v>1</v>
          </cell>
          <cell r="M31">
            <v>1</v>
          </cell>
        </row>
        <row r="32">
          <cell r="A32" t="str">
            <v>09178157</v>
          </cell>
          <cell r="B32" t="str">
            <v>Zolling</v>
          </cell>
          <cell r="E32">
            <v>1</v>
          </cell>
          <cell r="M32">
            <v>1</v>
          </cell>
        </row>
        <row r="33">
          <cell r="A33" t="str">
            <v>09179123</v>
          </cell>
          <cell r="B33" t="str">
            <v>Germering</v>
          </cell>
          <cell r="I33">
            <v>1</v>
          </cell>
          <cell r="M33">
            <v>1</v>
          </cell>
        </row>
        <row r="34">
          <cell r="A34" t="str">
            <v>09180117</v>
          </cell>
          <cell r="B34" t="str">
            <v>Garmisch-Partenkirchen</v>
          </cell>
          <cell r="H34">
            <v>2</v>
          </cell>
          <cell r="I34">
            <v>1</v>
          </cell>
          <cell r="M34">
            <v>3</v>
          </cell>
        </row>
        <row r="35">
          <cell r="A35" t="str">
            <v>09180124</v>
          </cell>
          <cell r="B35" t="str">
            <v>Murnau a.Staffelsee</v>
          </cell>
          <cell r="I35">
            <v>1</v>
          </cell>
          <cell r="M35">
            <v>1</v>
          </cell>
        </row>
        <row r="36">
          <cell r="A36" t="str">
            <v>09180134</v>
          </cell>
          <cell r="B36" t="str">
            <v>Uffing a.Staffelsee</v>
          </cell>
          <cell r="E36">
            <v>1</v>
          </cell>
          <cell r="M36">
            <v>1</v>
          </cell>
        </row>
        <row r="37">
          <cell r="A37" t="str">
            <v>09181130</v>
          </cell>
          <cell r="B37" t="str">
            <v>Landsberg am Lech</v>
          </cell>
          <cell r="G37">
            <v>1</v>
          </cell>
          <cell r="H37">
            <v>1</v>
          </cell>
          <cell r="I37">
            <v>1</v>
          </cell>
          <cell r="J37">
            <v>1</v>
          </cell>
          <cell r="M37">
            <v>4</v>
          </cell>
        </row>
        <row r="38">
          <cell r="A38" t="str">
            <v>09181141</v>
          </cell>
          <cell r="B38" t="str">
            <v>Pürgen</v>
          </cell>
          <cell r="E38">
            <v>1</v>
          </cell>
          <cell r="M38">
            <v>1</v>
          </cell>
        </row>
        <row r="39">
          <cell r="A39" t="str">
            <v>09182120</v>
          </cell>
          <cell r="B39" t="str">
            <v>Holzkirchen</v>
          </cell>
          <cell r="I39">
            <v>1</v>
          </cell>
          <cell r="M39">
            <v>1</v>
          </cell>
        </row>
        <row r="40">
          <cell r="A40" t="str">
            <v>09182129</v>
          </cell>
          <cell r="B40" t="str">
            <v>Rottach-Egern</v>
          </cell>
          <cell r="E40">
            <v>1</v>
          </cell>
          <cell r="I40">
            <v>1</v>
          </cell>
          <cell r="M40">
            <v>2</v>
          </cell>
        </row>
        <row r="41">
          <cell r="A41" t="str">
            <v>09182132</v>
          </cell>
          <cell r="B41" t="str">
            <v>Tegernsee</v>
          </cell>
          <cell r="E41">
            <v>1</v>
          </cell>
          <cell r="M41">
            <v>1</v>
          </cell>
        </row>
        <row r="42">
          <cell r="A42" t="str">
            <v>09183112</v>
          </cell>
          <cell r="B42" t="str">
            <v>Ampfing</v>
          </cell>
          <cell r="E42">
            <v>1</v>
          </cell>
          <cell r="M42">
            <v>1</v>
          </cell>
        </row>
        <row r="43">
          <cell r="A43" t="str">
            <v>09183123</v>
          </cell>
          <cell r="B43" t="str">
            <v>Kirchdorf</v>
          </cell>
          <cell r="E43">
            <v>1</v>
          </cell>
          <cell r="M43">
            <v>1</v>
          </cell>
        </row>
        <row r="44">
          <cell r="A44" t="str">
            <v>09183124</v>
          </cell>
          <cell r="B44" t="str">
            <v>Kraiburg a.Inn</v>
          </cell>
          <cell r="E44">
            <v>1</v>
          </cell>
          <cell r="M44">
            <v>1</v>
          </cell>
        </row>
        <row r="45">
          <cell r="A45" t="str">
            <v>09183128</v>
          </cell>
          <cell r="B45" t="str">
            <v>Mühldorf a.Inn</v>
          </cell>
          <cell r="E45">
            <v>2</v>
          </cell>
          <cell r="H45">
            <v>1</v>
          </cell>
          <cell r="I45">
            <v>1</v>
          </cell>
          <cell r="J45">
            <v>1</v>
          </cell>
          <cell r="M45">
            <v>5</v>
          </cell>
        </row>
        <row r="46">
          <cell r="A46" t="str">
            <v>09183144</v>
          </cell>
          <cell r="B46" t="str">
            <v>Schwindegg</v>
          </cell>
          <cell r="E46">
            <v>1</v>
          </cell>
          <cell r="M46">
            <v>1</v>
          </cell>
        </row>
        <row r="47">
          <cell r="A47" t="str">
            <v>09183148</v>
          </cell>
          <cell r="B47" t="str">
            <v>Waldkraiburg</v>
          </cell>
          <cell r="E47">
            <v>1</v>
          </cell>
          <cell r="I47">
            <v>1</v>
          </cell>
          <cell r="M47">
            <v>2</v>
          </cell>
        </row>
        <row r="48">
          <cell r="A48" t="str">
            <v>09184114</v>
          </cell>
          <cell r="B48" t="str">
            <v>Brunnthal</v>
          </cell>
          <cell r="I48">
            <v>1</v>
          </cell>
          <cell r="M48">
            <v>1</v>
          </cell>
        </row>
        <row r="49">
          <cell r="A49" t="str">
            <v>09184122</v>
          </cell>
          <cell r="B49" t="str">
            <v>Grünwald</v>
          </cell>
          <cell r="I49">
            <v>1</v>
          </cell>
          <cell r="M49">
            <v>1</v>
          </cell>
        </row>
        <row r="50">
          <cell r="A50" t="str">
            <v>09184127</v>
          </cell>
          <cell r="B50" t="str">
            <v>Höhenkirchen-Siegertsbrunn</v>
          </cell>
          <cell r="E50">
            <v>1</v>
          </cell>
          <cell r="M50">
            <v>1</v>
          </cell>
        </row>
        <row r="51">
          <cell r="A51" t="str">
            <v>09184130</v>
          </cell>
          <cell r="B51" t="str">
            <v>Ismaning</v>
          </cell>
          <cell r="I51">
            <v>1</v>
          </cell>
          <cell r="M51">
            <v>1</v>
          </cell>
        </row>
        <row r="52">
          <cell r="A52" t="str">
            <v>09184135</v>
          </cell>
          <cell r="B52" t="str">
            <v>Oberschleißheim</v>
          </cell>
          <cell r="I52">
            <v>1</v>
          </cell>
          <cell r="M52">
            <v>1</v>
          </cell>
        </row>
        <row r="53">
          <cell r="A53" t="str">
            <v>09184145</v>
          </cell>
          <cell r="B53" t="str">
            <v>Taufkirchen</v>
          </cell>
          <cell r="E53">
            <v>1</v>
          </cell>
          <cell r="M53">
            <v>1</v>
          </cell>
        </row>
        <row r="54">
          <cell r="A54" t="str">
            <v>09184148</v>
          </cell>
          <cell r="B54" t="str">
            <v>Unterhaching</v>
          </cell>
          <cell r="E54">
            <v>1</v>
          </cell>
          <cell r="I54">
            <v>1</v>
          </cell>
          <cell r="M54">
            <v>2</v>
          </cell>
        </row>
        <row r="55">
          <cell r="A55" t="str">
            <v>09184149</v>
          </cell>
          <cell r="B55" t="str">
            <v>Unterschleißheim</v>
          </cell>
          <cell r="G55">
            <v>0</v>
          </cell>
          <cell r="I55">
            <v>1</v>
          </cell>
          <cell r="M55">
            <v>1</v>
          </cell>
        </row>
        <row r="56">
          <cell r="A56" t="str">
            <v>09185149</v>
          </cell>
          <cell r="B56" t="str">
            <v>Neuburg a.d.Donau</v>
          </cell>
          <cell r="I56">
            <v>1</v>
          </cell>
          <cell r="J56">
            <v>1</v>
          </cell>
          <cell r="M56">
            <v>2</v>
          </cell>
        </row>
        <row r="57">
          <cell r="A57" t="str">
            <v>09185158</v>
          </cell>
          <cell r="B57" t="str">
            <v>Schrobenhausen</v>
          </cell>
          <cell r="E57">
            <v>1</v>
          </cell>
          <cell r="I57">
            <v>1</v>
          </cell>
          <cell r="M57">
            <v>2</v>
          </cell>
        </row>
        <row r="58">
          <cell r="A58" t="str">
            <v>09186132</v>
          </cell>
          <cell r="B58" t="str">
            <v>Jetzendorf</v>
          </cell>
          <cell r="E58">
            <v>1</v>
          </cell>
          <cell r="M58">
            <v>1</v>
          </cell>
        </row>
        <row r="59">
          <cell r="A59" t="str">
            <v>09186147</v>
          </cell>
          <cell r="B59" t="str">
            <v>Reichertshofen</v>
          </cell>
          <cell r="I59">
            <v>1</v>
          </cell>
          <cell r="M59">
            <v>1</v>
          </cell>
        </row>
        <row r="60">
          <cell r="A60" t="str">
            <v>09186152</v>
          </cell>
          <cell r="B60" t="str">
            <v>Schweitenkirchen</v>
          </cell>
          <cell r="H60">
            <v>1</v>
          </cell>
          <cell r="I60">
            <v>1</v>
          </cell>
          <cell r="M60">
            <v>2</v>
          </cell>
        </row>
        <row r="61">
          <cell r="A61" t="str">
            <v>09187113</v>
          </cell>
          <cell r="B61" t="str">
            <v>Amerang</v>
          </cell>
          <cell r="E61">
            <v>1</v>
          </cell>
          <cell r="M61">
            <v>1</v>
          </cell>
        </row>
        <row r="62">
          <cell r="A62" t="str">
            <v>09187118</v>
          </cell>
          <cell r="B62" t="str">
            <v>Bernau a.Chiemsee</v>
          </cell>
          <cell r="H62">
            <v>1</v>
          </cell>
          <cell r="M62">
            <v>1</v>
          </cell>
        </row>
        <row r="63">
          <cell r="A63" t="str">
            <v>09187128</v>
          </cell>
          <cell r="B63" t="str">
            <v>Bad Endorf</v>
          </cell>
          <cell r="E63">
            <v>1</v>
          </cell>
          <cell r="M63">
            <v>1</v>
          </cell>
        </row>
        <row r="64">
          <cell r="A64" t="str">
            <v>09187137</v>
          </cell>
          <cell r="B64" t="str">
            <v>Großkarolinenfeld</v>
          </cell>
          <cell r="E64">
            <v>1</v>
          </cell>
          <cell r="M64">
            <v>1</v>
          </cell>
        </row>
        <row r="65">
          <cell r="A65" t="str">
            <v>09187139</v>
          </cell>
          <cell r="B65" t="str">
            <v>Halfing</v>
          </cell>
          <cell r="E65">
            <v>1</v>
          </cell>
          <cell r="M65">
            <v>1</v>
          </cell>
        </row>
        <row r="66">
          <cell r="A66" t="str">
            <v>09187150</v>
          </cell>
          <cell r="B66" t="str">
            <v>Kolbermoor</v>
          </cell>
          <cell r="E66">
            <v>1</v>
          </cell>
          <cell r="M66">
            <v>1</v>
          </cell>
        </row>
        <row r="67">
          <cell r="A67" t="str">
            <v>09187162</v>
          </cell>
          <cell r="B67" t="str">
            <v>Prien a.Chiemsee</v>
          </cell>
          <cell r="I67">
            <v>1</v>
          </cell>
          <cell r="M67">
            <v>1</v>
          </cell>
        </row>
        <row r="68">
          <cell r="A68" t="str">
            <v>09187182</v>
          </cell>
          <cell r="B68" t="str">
            <v>Wasserburg a.Inn</v>
          </cell>
          <cell r="I68">
            <v>1</v>
          </cell>
          <cell r="M68">
            <v>1</v>
          </cell>
        </row>
        <row r="69">
          <cell r="A69" t="str">
            <v>09188139</v>
          </cell>
          <cell r="B69" t="str">
            <v>Starnberg</v>
          </cell>
          <cell r="E69">
            <v>1</v>
          </cell>
          <cell r="M69">
            <v>1</v>
          </cell>
        </row>
        <row r="70">
          <cell r="A70" t="str">
            <v>09189111</v>
          </cell>
          <cell r="B70" t="str">
            <v>Altenmarkt a.d.Alz</v>
          </cell>
          <cell r="E70">
            <v>1</v>
          </cell>
          <cell r="M70">
            <v>1</v>
          </cell>
        </row>
        <row r="71">
          <cell r="A71" t="str">
            <v>09189118</v>
          </cell>
          <cell r="B71" t="str">
            <v>Fridolfing</v>
          </cell>
          <cell r="E71">
            <v>1</v>
          </cell>
          <cell r="M71">
            <v>1</v>
          </cell>
        </row>
        <row r="72">
          <cell r="A72" t="str">
            <v>09189120</v>
          </cell>
          <cell r="B72" t="str">
            <v>Grassau</v>
          </cell>
          <cell r="E72">
            <v>1</v>
          </cell>
          <cell r="M72">
            <v>1</v>
          </cell>
        </row>
        <row r="73">
          <cell r="A73" t="str">
            <v>09189129</v>
          </cell>
          <cell r="B73" t="str">
            <v>Marquartstein</v>
          </cell>
          <cell r="E73">
            <v>1</v>
          </cell>
          <cell r="M73">
            <v>1</v>
          </cell>
        </row>
        <row r="74">
          <cell r="A74" t="str">
            <v>09189133</v>
          </cell>
          <cell r="B74" t="str">
            <v>Obing</v>
          </cell>
          <cell r="E74">
            <v>1</v>
          </cell>
          <cell r="M74">
            <v>1</v>
          </cell>
        </row>
        <row r="75">
          <cell r="A75" t="str">
            <v>09189140</v>
          </cell>
          <cell r="B75" t="str">
            <v>Ruhpolding</v>
          </cell>
          <cell r="E75">
            <v>1</v>
          </cell>
          <cell r="M75">
            <v>1</v>
          </cell>
        </row>
        <row r="76">
          <cell r="A76" t="str">
            <v>09189142</v>
          </cell>
          <cell r="B76" t="str">
            <v>Schnaitsee</v>
          </cell>
          <cell r="E76">
            <v>1</v>
          </cell>
          <cell r="M76">
            <v>1</v>
          </cell>
        </row>
        <row r="77">
          <cell r="A77" t="str">
            <v>09189154</v>
          </cell>
          <cell r="B77" t="str">
            <v>Traunreut</v>
          </cell>
          <cell r="J77">
            <v>1</v>
          </cell>
          <cell r="M77">
            <v>1</v>
          </cell>
        </row>
        <row r="78">
          <cell r="A78" t="str">
            <v>09189155</v>
          </cell>
          <cell r="B78" t="str">
            <v>Traunstein</v>
          </cell>
          <cell r="J78">
            <v>1</v>
          </cell>
          <cell r="M78">
            <v>1</v>
          </cell>
        </row>
        <row r="79">
          <cell r="A79" t="str">
            <v>09189157</v>
          </cell>
          <cell r="B79" t="str">
            <v>Trostberg</v>
          </cell>
          <cell r="E79">
            <v>1</v>
          </cell>
          <cell r="M79">
            <v>1</v>
          </cell>
        </row>
        <row r="80">
          <cell r="A80" t="str">
            <v>09190132</v>
          </cell>
          <cell r="B80" t="str">
            <v>Iffeldorf</v>
          </cell>
          <cell r="E80">
            <v>1</v>
          </cell>
          <cell r="M80">
            <v>1</v>
          </cell>
        </row>
        <row r="81">
          <cell r="A81" t="str">
            <v>09190141</v>
          </cell>
          <cell r="B81" t="str">
            <v>Penzberg</v>
          </cell>
          <cell r="I81">
            <v>1</v>
          </cell>
          <cell r="M81">
            <v>1</v>
          </cell>
        </row>
        <row r="82">
          <cell r="A82" t="str">
            <v>09190148</v>
          </cell>
          <cell r="B82" t="str">
            <v>Schongau</v>
          </cell>
          <cell r="I82">
            <v>1</v>
          </cell>
          <cell r="M82">
            <v>1</v>
          </cell>
        </row>
        <row r="83">
          <cell r="A83" t="str">
            <v>09190157</v>
          </cell>
          <cell r="B83" t="str">
            <v>Weilheim i.OB</v>
          </cell>
          <cell r="I83">
            <v>1</v>
          </cell>
          <cell r="J83">
            <v>1</v>
          </cell>
          <cell r="M83">
            <v>2</v>
          </cell>
        </row>
        <row r="84">
          <cell r="A84" t="str">
            <v>09261000</v>
          </cell>
          <cell r="B84" t="str">
            <v>Landshut</v>
          </cell>
          <cell r="C84">
            <v>1</v>
          </cell>
          <cell r="D84">
            <v>1</v>
          </cell>
          <cell r="E84">
            <v>2</v>
          </cell>
          <cell r="J84">
            <v>1</v>
          </cell>
          <cell r="L84">
            <v>1</v>
          </cell>
          <cell r="M84">
            <v>6</v>
          </cell>
        </row>
        <row r="85">
          <cell r="A85" t="str">
            <v>09262000</v>
          </cell>
          <cell r="B85" t="str">
            <v>Passau</v>
          </cell>
          <cell r="D85">
            <v>1</v>
          </cell>
          <cell r="H85">
            <v>1</v>
          </cell>
          <cell r="I85">
            <v>1</v>
          </cell>
          <cell r="J85">
            <v>1</v>
          </cell>
          <cell r="L85">
            <v>1</v>
          </cell>
          <cell r="M85">
            <v>5</v>
          </cell>
        </row>
        <row r="86">
          <cell r="A86" t="str">
            <v>09263000</v>
          </cell>
          <cell r="B86" t="str">
            <v>Straubing</v>
          </cell>
          <cell r="H86">
            <v>1</v>
          </cell>
          <cell r="I86">
            <v>1</v>
          </cell>
          <cell r="J86">
            <v>1</v>
          </cell>
          <cell r="M86">
            <v>3</v>
          </cell>
        </row>
        <row r="87">
          <cell r="A87" t="str">
            <v>09271113</v>
          </cell>
          <cell r="B87" t="str">
            <v>Auerbach</v>
          </cell>
          <cell r="E87">
            <v>1</v>
          </cell>
          <cell r="M87">
            <v>1</v>
          </cell>
        </row>
        <row r="88">
          <cell r="A88" t="str">
            <v>09271119</v>
          </cell>
          <cell r="B88" t="str">
            <v>Deggendorf</v>
          </cell>
          <cell r="E88">
            <v>1</v>
          </cell>
          <cell r="H88">
            <v>1</v>
          </cell>
          <cell r="I88">
            <v>1</v>
          </cell>
          <cell r="J88">
            <v>1</v>
          </cell>
          <cell r="M88">
            <v>4</v>
          </cell>
        </row>
        <row r="89">
          <cell r="A89" t="str">
            <v>09271141</v>
          </cell>
          <cell r="B89" t="str">
            <v>Osterhofen</v>
          </cell>
          <cell r="E89">
            <v>1</v>
          </cell>
          <cell r="M89">
            <v>1</v>
          </cell>
        </row>
        <row r="90">
          <cell r="A90" t="str">
            <v>09271146</v>
          </cell>
          <cell r="B90" t="str">
            <v>Plattling</v>
          </cell>
          <cell r="I90">
            <v>1</v>
          </cell>
          <cell r="M90">
            <v>1</v>
          </cell>
        </row>
        <row r="91">
          <cell r="A91" t="str">
            <v>09272118</v>
          </cell>
          <cell r="B91" t="str">
            <v>Freyung</v>
          </cell>
          <cell r="D91">
            <v>1</v>
          </cell>
          <cell r="I91">
            <v>1</v>
          </cell>
          <cell r="M91">
            <v>2</v>
          </cell>
        </row>
        <row r="92">
          <cell r="A92" t="str">
            <v>09273111</v>
          </cell>
          <cell r="B92" t="str">
            <v>Abensberg</v>
          </cell>
          <cell r="I92">
            <v>1</v>
          </cell>
          <cell r="M92">
            <v>1</v>
          </cell>
        </row>
        <row r="93">
          <cell r="A93" t="str">
            <v>09273137</v>
          </cell>
          <cell r="B93" t="str">
            <v>Kelheim</v>
          </cell>
          <cell r="I93">
            <v>1</v>
          </cell>
          <cell r="M93">
            <v>1</v>
          </cell>
        </row>
        <row r="94">
          <cell r="A94" t="str">
            <v>09273147</v>
          </cell>
          <cell r="B94" t="str">
            <v>Mainburg</v>
          </cell>
          <cell r="C94">
            <v>1</v>
          </cell>
          <cell r="M94">
            <v>1</v>
          </cell>
        </row>
        <row r="95">
          <cell r="A95" t="str">
            <v>09274113</v>
          </cell>
          <cell r="B95" t="str">
            <v>Altdorf</v>
          </cell>
          <cell r="E95">
            <v>1</v>
          </cell>
          <cell r="I95">
            <v>1</v>
          </cell>
          <cell r="M95">
            <v>2</v>
          </cell>
        </row>
        <row r="96">
          <cell r="A96" t="str">
            <v>09274126</v>
          </cell>
          <cell r="B96" t="str">
            <v>Ergolding</v>
          </cell>
          <cell r="H96">
            <v>1</v>
          </cell>
          <cell r="M96">
            <v>1</v>
          </cell>
        </row>
        <row r="97">
          <cell r="A97" t="str">
            <v>09274184</v>
          </cell>
          <cell r="B97" t="str">
            <v>Vilsbiburg</v>
          </cell>
          <cell r="D97">
            <v>1</v>
          </cell>
          <cell r="E97">
            <v>1</v>
          </cell>
          <cell r="M97">
            <v>2</v>
          </cell>
        </row>
        <row r="98">
          <cell r="A98" t="str">
            <v>09274191</v>
          </cell>
          <cell r="B98" t="str">
            <v>Wörth a.d.Isar</v>
          </cell>
          <cell r="I98">
            <v>1</v>
          </cell>
          <cell r="M98">
            <v>1</v>
          </cell>
        </row>
        <row r="99">
          <cell r="A99" t="str">
            <v>09275114</v>
          </cell>
          <cell r="B99" t="str">
            <v>Aldersbach</v>
          </cell>
          <cell r="E99">
            <v>1</v>
          </cell>
          <cell r="M99">
            <v>1</v>
          </cell>
        </row>
        <row r="100">
          <cell r="A100" t="str">
            <v>09275127</v>
          </cell>
          <cell r="B100" t="str">
            <v>Hofkirchen</v>
          </cell>
          <cell r="E100">
            <v>1</v>
          </cell>
          <cell r="M100">
            <v>1</v>
          </cell>
        </row>
        <row r="101">
          <cell r="A101" t="str">
            <v>09275141</v>
          </cell>
          <cell r="B101" t="str">
            <v>Pocking</v>
          </cell>
          <cell r="I101">
            <v>1</v>
          </cell>
          <cell r="M101">
            <v>1</v>
          </cell>
        </row>
        <row r="102">
          <cell r="A102" t="str">
            <v>09276126</v>
          </cell>
          <cell r="B102" t="str">
            <v>Kirchberg i.Wald</v>
          </cell>
          <cell r="E102">
            <v>1</v>
          </cell>
          <cell r="M102">
            <v>1</v>
          </cell>
        </row>
        <row r="103">
          <cell r="A103" t="str">
            <v>09277116</v>
          </cell>
          <cell r="B103" t="str">
            <v>Eggenfelden</v>
          </cell>
          <cell r="G103">
            <v>1</v>
          </cell>
          <cell r="I103">
            <v>1</v>
          </cell>
          <cell r="M103">
            <v>2</v>
          </cell>
        </row>
        <row r="104">
          <cell r="A104" t="str">
            <v>09277121</v>
          </cell>
          <cell r="B104" t="str">
            <v>Gangkofen</v>
          </cell>
          <cell r="E104">
            <v>1</v>
          </cell>
          <cell r="M104">
            <v>1</v>
          </cell>
        </row>
        <row r="105">
          <cell r="A105" t="str">
            <v>09277138</v>
          </cell>
          <cell r="B105" t="str">
            <v>Pfarrkirchen</v>
          </cell>
          <cell r="I105">
            <v>1</v>
          </cell>
          <cell r="M105">
            <v>1</v>
          </cell>
        </row>
        <row r="106">
          <cell r="A106" t="str">
            <v>09278118</v>
          </cell>
          <cell r="B106" t="str">
            <v>Bogen</v>
          </cell>
          <cell r="E106">
            <v>1</v>
          </cell>
          <cell r="M106">
            <v>1</v>
          </cell>
        </row>
        <row r="107">
          <cell r="A107" t="str">
            <v>09278141</v>
          </cell>
          <cell r="B107" t="str">
            <v>Kirchroth</v>
          </cell>
          <cell r="E107">
            <v>1</v>
          </cell>
          <cell r="M107">
            <v>1</v>
          </cell>
        </row>
        <row r="108">
          <cell r="A108" t="str">
            <v>09278143</v>
          </cell>
          <cell r="B108" t="str">
            <v>Konzell</v>
          </cell>
          <cell r="E108">
            <v>1</v>
          </cell>
          <cell r="M108">
            <v>1</v>
          </cell>
        </row>
        <row r="109">
          <cell r="A109" t="str">
            <v>09279112</v>
          </cell>
          <cell r="B109" t="str">
            <v>Dingolfing</v>
          </cell>
          <cell r="H109">
            <v>1</v>
          </cell>
          <cell r="M109">
            <v>1</v>
          </cell>
        </row>
        <row r="110">
          <cell r="A110" t="str">
            <v>09279122</v>
          </cell>
          <cell r="B110" t="str">
            <v>Landau a.d.Isar</v>
          </cell>
          <cell r="I110">
            <v>1</v>
          </cell>
          <cell r="M110">
            <v>1</v>
          </cell>
        </row>
        <row r="111">
          <cell r="A111" t="str">
            <v>09279135</v>
          </cell>
          <cell r="B111" t="str">
            <v>Simbach</v>
          </cell>
          <cell r="E111">
            <v>1</v>
          </cell>
          <cell r="M111">
            <v>1</v>
          </cell>
        </row>
        <row r="112">
          <cell r="A112" t="str">
            <v>09361000</v>
          </cell>
          <cell r="B112" t="str">
            <v>Amberg</v>
          </cell>
          <cell r="E112">
            <v>2</v>
          </cell>
          <cell r="H112">
            <v>1</v>
          </cell>
          <cell r="I112">
            <v>1</v>
          </cell>
          <cell r="J112">
            <v>1</v>
          </cell>
          <cell r="M112">
            <v>5</v>
          </cell>
        </row>
        <row r="113">
          <cell r="A113" t="str">
            <v>09362000</v>
          </cell>
          <cell r="B113" t="str">
            <v>Regensburg</v>
          </cell>
          <cell r="C113">
            <v>2</v>
          </cell>
          <cell r="E113">
            <v>2</v>
          </cell>
          <cell r="G113">
            <v>2</v>
          </cell>
          <cell r="H113">
            <v>2</v>
          </cell>
          <cell r="J113">
            <v>1</v>
          </cell>
          <cell r="L113">
            <v>1</v>
          </cell>
          <cell r="M113">
            <v>10</v>
          </cell>
        </row>
        <row r="114">
          <cell r="A114" t="str">
            <v>09363000</v>
          </cell>
          <cell r="B114" t="str">
            <v>Weiden i.d.OPf.</v>
          </cell>
          <cell r="C114">
            <v>1</v>
          </cell>
          <cell r="E114">
            <v>2</v>
          </cell>
          <cell r="H114">
            <v>1</v>
          </cell>
          <cell r="I114">
            <v>1</v>
          </cell>
          <cell r="J114">
            <v>1</v>
          </cell>
          <cell r="M114">
            <v>6</v>
          </cell>
        </row>
        <row r="115">
          <cell r="A115" t="str">
            <v>09371154</v>
          </cell>
          <cell r="B115" t="str">
            <v>Ursensollen</v>
          </cell>
          <cell r="E115">
            <v>1</v>
          </cell>
          <cell r="M115">
            <v>1</v>
          </cell>
        </row>
        <row r="116">
          <cell r="A116" t="str">
            <v>09371156</v>
          </cell>
          <cell r="B116" t="str">
            <v>Vilseck</v>
          </cell>
          <cell r="E116">
            <v>1</v>
          </cell>
          <cell r="M116">
            <v>1</v>
          </cell>
        </row>
        <row r="117">
          <cell r="A117" t="str">
            <v>09372116</v>
          </cell>
          <cell r="B117" t="str">
            <v>Cham</v>
          </cell>
          <cell r="H117">
            <v>1</v>
          </cell>
          <cell r="M117">
            <v>1</v>
          </cell>
        </row>
        <row r="118">
          <cell r="A118" t="str">
            <v>09372124</v>
          </cell>
          <cell r="B118" t="str">
            <v>Eschlkam</v>
          </cell>
          <cell r="E118">
            <v>1</v>
          </cell>
          <cell r="M118">
            <v>1</v>
          </cell>
        </row>
        <row r="119">
          <cell r="A119" t="str">
            <v>09372154</v>
          </cell>
          <cell r="B119" t="str">
            <v>Rötz</v>
          </cell>
          <cell r="E119">
            <v>1</v>
          </cell>
          <cell r="M119">
            <v>1</v>
          </cell>
        </row>
        <row r="120">
          <cell r="A120" t="str">
            <v>09373113</v>
          </cell>
          <cell r="B120" t="str">
            <v>Berg b.Neumarkt i.d.OPf.</v>
          </cell>
          <cell r="H120">
            <v>1</v>
          </cell>
          <cell r="M120">
            <v>1</v>
          </cell>
        </row>
        <row r="121">
          <cell r="A121" t="str">
            <v>09373126</v>
          </cell>
          <cell r="B121" t="str">
            <v>Freystadt</v>
          </cell>
          <cell r="E121">
            <v>1</v>
          </cell>
          <cell r="M121">
            <v>1</v>
          </cell>
        </row>
        <row r="122">
          <cell r="A122" t="str">
            <v>09373146</v>
          </cell>
          <cell r="B122" t="str">
            <v>Mühlhausen</v>
          </cell>
          <cell r="E122">
            <v>1</v>
          </cell>
          <cell r="M122">
            <v>1</v>
          </cell>
        </row>
        <row r="123">
          <cell r="A123" t="str">
            <v>09373147</v>
          </cell>
          <cell r="B123" t="str">
            <v>Neumarkt i.d.OPf.</v>
          </cell>
          <cell r="H123">
            <v>1</v>
          </cell>
          <cell r="I123">
            <v>1</v>
          </cell>
          <cell r="M123">
            <v>2</v>
          </cell>
        </row>
        <row r="124">
          <cell r="A124" t="str">
            <v>09374117</v>
          </cell>
          <cell r="B124" t="str">
            <v>Eschenbach i.d.OPf.</v>
          </cell>
          <cell r="E124">
            <v>1</v>
          </cell>
          <cell r="M124">
            <v>1</v>
          </cell>
        </row>
        <row r="125">
          <cell r="A125" t="str">
            <v>09374124</v>
          </cell>
          <cell r="B125" t="str">
            <v>Grafenwöhr</v>
          </cell>
          <cell r="E125">
            <v>1</v>
          </cell>
          <cell r="I125">
            <v>1</v>
          </cell>
          <cell r="M125">
            <v>2</v>
          </cell>
        </row>
        <row r="126">
          <cell r="A126" t="str">
            <v>09374139</v>
          </cell>
          <cell r="B126" t="str">
            <v>Neustadt a.d.Waldnaab</v>
          </cell>
          <cell r="E126">
            <v>1</v>
          </cell>
          <cell r="M126">
            <v>1</v>
          </cell>
        </row>
        <row r="127">
          <cell r="A127" t="str">
            <v>09374156</v>
          </cell>
          <cell r="B127" t="str">
            <v>Schwarzenbach</v>
          </cell>
          <cell r="E127">
            <v>1</v>
          </cell>
          <cell r="M127">
            <v>1</v>
          </cell>
        </row>
        <row r="128">
          <cell r="A128" t="str">
            <v>09374162</v>
          </cell>
          <cell r="B128" t="str">
            <v>Vohenstrauß</v>
          </cell>
          <cell r="E128">
            <v>1</v>
          </cell>
          <cell r="M128">
            <v>1</v>
          </cell>
        </row>
        <row r="129">
          <cell r="A129" t="str">
            <v>09374166</v>
          </cell>
          <cell r="B129" t="str">
            <v>Weiherhammer</v>
          </cell>
          <cell r="E129">
            <v>1</v>
          </cell>
          <cell r="M129">
            <v>1</v>
          </cell>
        </row>
        <row r="130">
          <cell r="A130" t="str">
            <v>09374168</v>
          </cell>
          <cell r="B130" t="str">
            <v>Windischeschenbach</v>
          </cell>
          <cell r="E130">
            <v>1</v>
          </cell>
          <cell r="M130">
            <v>1</v>
          </cell>
        </row>
        <row r="131">
          <cell r="A131" t="str">
            <v>09375117</v>
          </cell>
          <cell r="B131" t="str">
            <v>Barbing</v>
          </cell>
          <cell r="E131">
            <v>1</v>
          </cell>
          <cell r="M131">
            <v>1</v>
          </cell>
        </row>
        <row r="132">
          <cell r="A132" t="str">
            <v>09375174</v>
          </cell>
          <cell r="B132" t="str">
            <v>Neutraubling</v>
          </cell>
          <cell r="H132">
            <v>1</v>
          </cell>
          <cell r="J132">
            <v>1</v>
          </cell>
          <cell r="M132">
            <v>2</v>
          </cell>
        </row>
        <row r="133">
          <cell r="A133" t="str">
            <v>09375180</v>
          </cell>
          <cell r="B133" t="str">
            <v>Pentling</v>
          </cell>
          <cell r="I133">
            <v>1</v>
          </cell>
          <cell r="M133">
            <v>1</v>
          </cell>
        </row>
        <row r="134">
          <cell r="A134" t="str">
            <v>09375190</v>
          </cell>
          <cell r="B134" t="str">
            <v>Regenstauf</v>
          </cell>
          <cell r="I134">
            <v>1</v>
          </cell>
          <cell r="M134">
            <v>1</v>
          </cell>
        </row>
        <row r="135">
          <cell r="A135" t="str">
            <v>09375199</v>
          </cell>
          <cell r="B135" t="str">
            <v>Sinzing</v>
          </cell>
          <cell r="E135">
            <v>1</v>
          </cell>
          <cell r="M135">
            <v>1</v>
          </cell>
        </row>
        <row r="136">
          <cell r="A136" t="str">
            <v>09376119</v>
          </cell>
          <cell r="B136" t="str">
            <v>Burglengenfeld</v>
          </cell>
          <cell r="D136">
            <v>1</v>
          </cell>
          <cell r="E136">
            <v>1</v>
          </cell>
          <cell r="I136">
            <v>1</v>
          </cell>
          <cell r="M136">
            <v>3</v>
          </cell>
        </row>
        <row r="137">
          <cell r="A137" t="str">
            <v>09376150</v>
          </cell>
          <cell r="B137" t="str">
            <v>Wernberg-Köblitz</v>
          </cell>
          <cell r="E137">
            <v>1</v>
          </cell>
          <cell r="I137">
            <v>1</v>
          </cell>
          <cell r="M137">
            <v>2</v>
          </cell>
        </row>
        <row r="138">
          <cell r="A138" t="str">
            <v>09376151</v>
          </cell>
          <cell r="B138" t="str">
            <v>Oberviechtach</v>
          </cell>
          <cell r="E138">
            <v>1</v>
          </cell>
          <cell r="M138">
            <v>1</v>
          </cell>
        </row>
        <row r="139">
          <cell r="A139" t="str">
            <v>09376161</v>
          </cell>
          <cell r="B139" t="str">
            <v>Schwandorf</v>
          </cell>
          <cell r="I139">
            <v>2</v>
          </cell>
          <cell r="M139">
            <v>2</v>
          </cell>
        </row>
        <row r="140">
          <cell r="A140" t="str">
            <v>09376163</v>
          </cell>
          <cell r="B140" t="str">
            <v>Schwarzenfeld</v>
          </cell>
          <cell r="E140">
            <v>1</v>
          </cell>
          <cell r="M140">
            <v>1</v>
          </cell>
        </row>
        <row r="141">
          <cell r="A141" t="str">
            <v>09376170</v>
          </cell>
          <cell r="B141" t="str">
            <v>Teublitz</v>
          </cell>
          <cell r="E141">
            <v>1</v>
          </cell>
          <cell r="M141">
            <v>1</v>
          </cell>
        </row>
        <row r="142">
          <cell r="A142" t="str">
            <v>09377116</v>
          </cell>
          <cell r="B142" t="str">
            <v>Erbendorf</v>
          </cell>
          <cell r="E142">
            <v>1</v>
          </cell>
          <cell r="M142">
            <v>1</v>
          </cell>
        </row>
        <row r="143">
          <cell r="A143" t="str">
            <v>09377141</v>
          </cell>
          <cell r="B143" t="str">
            <v>Mitterteich</v>
          </cell>
          <cell r="E143">
            <v>1</v>
          </cell>
          <cell r="M143">
            <v>1</v>
          </cell>
        </row>
        <row r="144">
          <cell r="A144" t="str">
            <v>09377154</v>
          </cell>
          <cell r="B144" t="str">
            <v>Tirschenreuth</v>
          </cell>
          <cell r="E144">
            <v>1</v>
          </cell>
          <cell r="M144">
            <v>1</v>
          </cell>
        </row>
        <row r="145">
          <cell r="A145" t="str">
            <v>09377157</v>
          </cell>
          <cell r="B145" t="str">
            <v>Waldershof</v>
          </cell>
          <cell r="E145">
            <v>1</v>
          </cell>
          <cell r="M145">
            <v>1</v>
          </cell>
        </row>
        <row r="146">
          <cell r="A146" t="str">
            <v>09377158</v>
          </cell>
          <cell r="B146" t="str">
            <v>Waldsassen</v>
          </cell>
          <cell r="E146">
            <v>1</v>
          </cell>
          <cell r="M146">
            <v>1</v>
          </cell>
        </row>
        <row r="147">
          <cell r="A147" t="str">
            <v>09461000</v>
          </cell>
          <cell r="B147" t="str">
            <v>Bamberg</v>
          </cell>
          <cell r="D147">
            <v>1</v>
          </cell>
          <cell r="H147">
            <v>1</v>
          </cell>
          <cell r="I147">
            <v>2</v>
          </cell>
          <cell r="M147">
            <v>4</v>
          </cell>
        </row>
        <row r="148">
          <cell r="A148" t="str">
            <v>09462000</v>
          </cell>
          <cell r="B148" t="str">
            <v>Bayreuth</v>
          </cell>
          <cell r="C148">
            <v>1</v>
          </cell>
          <cell r="D148">
            <v>1</v>
          </cell>
          <cell r="E148">
            <v>2</v>
          </cell>
          <cell r="H148">
            <v>2</v>
          </cell>
          <cell r="I148">
            <v>2</v>
          </cell>
          <cell r="J148">
            <v>1</v>
          </cell>
          <cell r="M148">
            <v>9</v>
          </cell>
        </row>
        <row r="149">
          <cell r="A149" t="str">
            <v>09463000</v>
          </cell>
          <cell r="B149" t="str">
            <v>Coburg</v>
          </cell>
          <cell r="E149">
            <v>1</v>
          </cell>
          <cell r="H149">
            <v>1</v>
          </cell>
          <cell r="I149">
            <v>1</v>
          </cell>
          <cell r="M149">
            <v>3</v>
          </cell>
        </row>
        <row r="150">
          <cell r="A150" t="str">
            <v>09464000</v>
          </cell>
          <cell r="B150" t="str">
            <v>Hof</v>
          </cell>
          <cell r="C150">
            <v>1</v>
          </cell>
          <cell r="E150">
            <v>2</v>
          </cell>
          <cell r="H150">
            <v>1</v>
          </cell>
          <cell r="I150">
            <v>1</v>
          </cell>
          <cell r="J150">
            <v>1</v>
          </cell>
          <cell r="M150">
            <v>6</v>
          </cell>
        </row>
        <row r="151">
          <cell r="A151" t="str">
            <v>09471119</v>
          </cell>
          <cell r="B151" t="str">
            <v>Breitengüßbach</v>
          </cell>
          <cell r="E151">
            <v>1</v>
          </cell>
          <cell r="H151">
            <v>1</v>
          </cell>
          <cell r="M151">
            <v>2</v>
          </cell>
        </row>
        <row r="152">
          <cell r="A152" t="str">
            <v>09471140</v>
          </cell>
          <cell r="B152" t="str">
            <v>Hallstadt</v>
          </cell>
          <cell r="I152">
            <v>1</v>
          </cell>
          <cell r="J152">
            <v>1</v>
          </cell>
          <cell r="M152">
            <v>2</v>
          </cell>
        </row>
        <row r="153">
          <cell r="A153" t="str">
            <v>09471145</v>
          </cell>
          <cell r="B153" t="str">
            <v>Hirschaid</v>
          </cell>
          <cell r="I153">
            <v>1</v>
          </cell>
          <cell r="M153">
            <v>1</v>
          </cell>
        </row>
        <row r="154">
          <cell r="A154" t="str">
            <v>09471159</v>
          </cell>
          <cell r="B154" t="str">
            <v>Memmelsdorf</v>
          </cell>
          <cell r="E154">
            <v>1</v>
          </cell>
          <cell r="M154">
            <v>1</v>
          </cell>
        </row>
        <row r="155">
          <cell r="A155" t="str">
            <v>09471214</v>
          </cell>
          <cell r="B155" t="str">
            <v>Zapfendorf</v>
          </cell>
          <cell r="E155">
            <v>1</v>
          </cell>
          <cell r="M155">
            <v>1</v>
          </cell>
        </row>
        <row r="156">
          <cell r="A156" t="str">
            <v>09471220</v>
          </cell>
          <cell r="B156" t="str">
            <v>Schlüsselfeld</v>
          </cell>
          <cell r="E156">
            <v>1</v>
          </cell>
          <cell r="H156">
            <v>1</v>
          </cell>
          <cell r="M156">
            <v>2</v>
          </cell>
        </row>
        <row r="157">
          <cell r="A157" t="str">
            <v>09472119</v>
          </cell>
          <cell r="B157" t="str">
            <v>Bindlach</v>
          </cell>
          <cell r="E157">
            <v>1</v>
          </cell>
          <cell r="M157">
            <v>1</v>
          </cell>
        </row>
        <row r="158">
          <cell r="A158" t="str">
            <v>09472127</v>
          </cell>
          <cell r="B158" t="str">
            <v>Creußen</v>
          </cell>
          <cell r="E158">
            <v>1</v>
          </cell>
          <cell r="M158">
            <v>1</v>
          </cell>
        </row>
        <row r="159">
          <cell r="A159" t="str">
            <v>09472138</v>
          </cell>
          <cell r="B159" t="str">
            <v>Fichtelberg</v>
          </cell>
          <cell r="E159">
            <v>1</v>
          </cell>
          <cell r="M159">
            <v>1</v>
          </cell>
        </row>
        <row r="160">
          <cell r="A160" t="str">
            <v>09472154</v>
          </cell>
          <cell r="B160" t="str">
            <v>Hollfeld</v>
          </cell>
          <cell r="E160">
            <v>1</v>
          </cell>
          <cell r="M160">
            <v>1</v>
          </cell>
        </row>
        <row r="161">
          <cell r="A161" t="str">
            <v>09472177</v>
          </cell>
          <cell r="B161" t="str">
            <v>Plech</v>
          </cell>
          <cell r="I161">
            <v>1</v>
          </cell>
          <cell r="M161">
            <v>1</v>
          </cell>
        </row>
        <row r="162">
          <cell r="A162" t="str">
            <v>09472199</v>
          </cell>
          <cell r="B162" t="str">
            <v>Weidenberg</v>
          </cell>
          <cell r="E162">
            <v>1</v>
          </cell>
          <cell r="M162">
            <v>1</v>
          </cell>
        </row>
        <row r="163">
          <cell r="A163" t="str">
            <v>09473151</v>
          </cell>
          <cell r="B163" t="str">
            <v>Neustadt b.Coburg</v>
          </cell>
          <cell r="E163">
            <v>1</v>
          </cell>
          <cell r="I163">
            <v>1</v>
          </cell>
          <cell r="M163">
            <v>2</v>
          </cell>
        </row>
        <row r="164">
          <cell r="A164" t="str">
            <v>09473158</v>
          </cell>
          <cell r="B164" t="str">
            <v>Bad Rodach</v>
          </cell>
          <cell r="E164">
            <v>1</v>
          </cell>
          <cell r="M164">
            <v>1</v>
          </cell>
        </row>
        <row r="165">
          <cell r="A165" t="str">
            <v>09473159</v>
          </cell>
          <cell r="B165" t="str">
            <v>Rödental</v>
          </cell>
          <cell r="J165">
            <v>1</v>
          </cell>
          <cell r="M165">
            <v>1</v>
          </cell>
        </row>
        <row r="166">
          <cell r="A166" t="str">
            <v>09473174</v>
          </cell>
          <cell r="B166" t="str">
            <v>Weidhausen b.Coburg</v>
          </cell>
          <cell r="E166">
            <v>1</v>
          </cell>
          <cell r="M166">
            <v>1</v>
          </cell>
        </row>
        <row r="167">
          <cell r="A167" t="str">
            <v>09474119</v>
          </cell>
          <cell r="B167" t="str">
            <v>Dormitz</v>
          </cell>
          <cell r="E167">
            <v>1</v>
          </cell>
          <cell r="M167">
            <v>1</v>
          </cell>
        </row>
        <row r="168">
          <cell r="A168" t="str">
            <v>09474126</v>
          </cell>
          <cell r="B168" t="str">
            <v>Forchheim</v>
          </cell>
          <cell r="E168">
            <v>2</v>
          </cell>
          <cell r="H168">
            <v>1</v>
          </cell>
          <cell r="I168">
            <v>1</v>
          </cell>
          <cell r="M168">
            <v>4</v>
          </cell>
        </row>
        <row r="169">
          <cell r="A169" t="str">
            <v>09474129</v>
          </cell>
          <cell r="B169" t="str">
            <v>Gößweinstein</v>
          </cell>
          <cell r="E169">
            <v>1</v>
          </cell>
          <cell r="M169">
            <v>1</v>
          </cell>
        </row>
        <row r="170">
          <cell r="A170" t="str">
            <v>09474134</v>
          </cell>
          <cell r="B170" t="str">
            <v>Hausen</v>
          </cell>
          <cell r="E170">
            <v>1</v>
          </cell>
          <cell r="M170">
            <v>1</v>
          </cell>
        </row>
        <row r="171">
          <cell r="A171" t="str">
            <v>09475136</v>
          </cell>
          <cell r="B171" t="str">
            <v>Helmbrechts</v>
          </cell>
          <cell r="E171">
            <v>1</v>
          </cell>
          <cell r="M171">
            <v>1</v>
          </cell>
        </row>
        <row r="172">
          <cell r="A172" t="str">
            <v>09475154</v>
          </cell>
          <cell r="B172" t="str">
            <v>Münchberg</v>
          </cell>
          <cell r="H172">
            <v>1</v>
          </cell>
          <cell r="I172">
            <v>1</v>
          </cell>
          <cell r="M172">
            <v>2</v>
          </cell>
        </row>
        <row r="173">
          <cell r="A173" t="str">
            <v>09475158</v>
          </cell>
          <cell r="B173" t="str">
            <v>Oberkotzau</v>
          </cell>
          <cell r="E173">
            <v>1</v>
          </cell>
          <cell r="M173">
            <v>1</v>
          </cell>
        </row>
        <row r="174">
          <cell r="A174" t="str">
            <v>09475162</v>
          </cell>
          <cell r="B174" t="str">
            <v>Rehau</v>
          </cell>
          <cell r="E174">
            <v>1</v>
          </cell>
          <cell r="M174">
            <v>1</v>
          </cell>
        </row>
        <row r="175">
          <cell r="A175" t="str">
            <v>09477121</v>
          </cell>
          <cell r="B175" t="str">
            <v>Himmelkron</v>
          </cell>
          <cell r="H175">
            <v>1</v>
          </cell>
          <cell r="I175">
            <v>1</v>
          </cell>
          <cell r="M175">
            <v>2</v>
          </cell>
        </row>
        <row r="176">
          <cell r="A176" t="str">
            <v>09477128</v>
          </cell>
          <cell r="B176" t="str">
            <v>Kulmbach</v>
          </cell>
          <cell r="J176">
            <v>1</v>
          </cell>
          <cell r="M176">
            <v>1</v>
          </cell>
        </row>
        <row r="177">
          <cell r="A177" t="str">
            <v>09477157</v>
          </cell>
          <cell r="B177" t="str">
            <v>Thurnau</v>
          </cell>
          <cell r="E177">
            <v>1</v>
          </cell>
          <cell r="M177">
            <v>1</v>
          </cell>
        </row>
        <row r="178">
          <cell r="A178" t="str">
            <v>09478116</v>
          </cell>
          <cell r="B178" t="str">
            <v>Burgkunstadt</v>
          </cell>
          <cell r="E178">
            <v>1</v>
          </cell>
          <cell r="I178">
            <v>1</v>
          </cell>
          <cell r="M178">
            <v>2</v>
          </cell>
        </row>
        <row r="179">
          <cell r="A179" t="str">
            <v>09478139</v>
          </cell>
          <cell r="B179" t="str">
            <v>Lichtenfels</v>
          </cell>
          <cell r="E179">
            <v>1</v>
          </cell>
          <cell r="I179">
            <v>1</v>
          </cell>
          <cell r="J179">
            <v>1</v>
          </cell>
          <cell r="M179">
            <v>3</v>
          </cell>
        </row>
        <row r="180">
          <cell r="A180" t="str">
            <v>09478165</v>
          </cell>
          <cell r="B180" t="str">
            <v>Bad Staffelstein</v>
          </cell>
          <cell r="E180">
            <v>1</v>
          </cell>
          <cell r="M180">
            <v>1</v>
          </cell>
        </row>
        <row r="181">
          <cell r="A181" t="str">
            <v>09479112</v>
          </cell>
          <cell r="B181" t="str">
            <v>Arzberg</v>
          </cell>
          <cell r="E181">
            <v>1</v>
          </cell>
          <cell r="M181">
            <v>1</v>
          </cell>
        </row>
        <row r="182">
          <cell r="A182" t="str">
            <v>09479135</v>
          </cell>
          <cell r="B182" t="str">
            <v>Marktleuthen</v>
          </cell>
          <cell r="E182">
            <v>1</v>
          </cell>
          <cell r="M182">
            <v>1</v>
          </cell>
        </row>
        <row r="183">
          <cell r="A183" t="str">
            <v>09479136</v>
          </cell>
          <cell r="B183" t="str">
            <v>Marktredwitz</v>
          </cell>
          <cell r="E183">
            <v>2</v>
          </cell>
          <cell r="I183">
            <v>1</v>
          </cell>
          <cell r="J183">
            <v>1</v>
          </cell>
          <cell r="M183">
            <v>4</v>
          </cell>
        </row>
        <row r="184">
          <cell r="A184" t="str">
            <v>09479152</v>
          </cell>
          <cell r="B184" t="str">
            <v>Selb</v>
          </cell>
          <cell r="E184">
            <v>2</v>
          </cell>
          <cell r="I184">
            <v>1</v>
          </cell>
          <cell r="M184">
            <v>3</v>
          </cell>
        </row>
        <row r="185">
          <cell r="A185" t="str">
            <v>09479166</v>
          </cell>
          <cell r="B185" t="str">
            <v>Weißenstadt</v>
          </cell>
          <cell r="E185">
            <v>1</v>
          </cell>
          <cell r="M185">
            <v>1</v>
          </cell>
        </row>
        <row r="186">
          <cell r="A186" t="str">
            <v>09561000</v>
          </cell>
          <cell r="B186" t="str">
            <v>Ansbach</v>
          </cell>
          <cell r="E186">
            <v>1</v>
          </cell>
          <cell r="G186">
            <v>1</v>
          </cell>
          <cell r="I186">
            <v>1</v>
          </cell>
          <cell r="J186">
            <v>1</v>
          </cell>
          <cell r="L186">
            <v>1</v>
          </cell>
          <cell r="M186">
            <v>5</v>
          </cell>
        </row>
        <row r="187">
          <cell r="A187" t="str">
            <v>09562000</v>
          </cell>
          <cell r="B187" t="str">
            <v>Erlangen</v>
          </cell>
          <cell r="D187">
            <v>1</v>
          </cell>
          <cell r="E187">
            <v>2</v>
          </cell>
          <cell r="G187">
            <v>1</v>
          </cell>
          <cell r="H187">
            <v>1</v>
          </cell>
          <cell r="I187">
            <v>2</v>
          </cell>
          <cell r="J187">
            <v>1</v>
          </cell>
          <cell r="L187">
            <v>1</v>
          </cell>
          <cell r="M187">
            <v>9</v>
          </cell>
        </row>
        <row r="188">
          <cell r="A188" t="str">
            <v>09563000</v>
          </cell>
          <cell r="B188" t="str">
            <v>Fürth</v>
          </cell>
          <cell r="E188">
            <v>5</v>
          </cell>
          <cell r="F188">
            <v>1</v>
          </cell>
          <cell r="H188">
            <v>1</v>
          </cell>
          <cell r="I188">
            <v>1</v>
          </cell>
          <cell r="L188">
            <v>1</v>
          </cell>
          <cell r="M188">
            <v>9</v>
          </cell>
        </row>
        <row r="189">
          <cell r="A189" t="str">
            <v>09564000</v>
          </cell>
          <cell r="B189" t="str">
            <v>Nürnberg</v>
          </cell>
          <cell r="C189">
            <v>1</v>
          </cell>
          <cell r="D189">
            <v>1</v>
          </cell>
          <cell r="E189">
            <v>6</v>
          </cell>
          <cell r="F189">
            <v>8</v>
          </cell>
          <cell r="G189">
            <v>1</v>
          </cell>
          <cell r="H189">
            <v>8</v>
          </cell>
          <cell r="I189">
            <v>8</v>
          </cell>
          <cell r="J189">
            <v>3</v>
          </cell>
          <cell r="L189">
            <v>1</v>
          </cell>
          <cell r="M189">
            <v>37</v>
          </cell>
        </row>
        <row r="190">
          <cell r="A190" t="str">
            <v>09565000</v>
          </cell>
          <cell r="B190" t="str">
            <v>Schwabach</v>
          </cell>
          <cell r="E190">
            <v>1</v>
          </cell>
          <cell r="H190">
            <v>1</v>
          </cell>
          <cell r="I190">
            <v>2</v>
          </cell>
          <cell r="J190">
            <v>1</v>
          </cell>
          <cell r="M190">
            <v>5</v>
          </cell>
        </row>
        <row r="191">
          <cell r="A191" t="str">
            <v>09571115</v>
          </cell>
          <cell r="B191" t="str">
            <v>Bechhofen</v>
          </cell>
          <cell r="E191">
            <v>1</v>
          </cell>
          <cell r="M191">
            <v>1</v>
          </cell>
        </row>
        <row r="192">
          <cell r="A192" t="str">
            <v>09571135</v>
          </cell>
          <cell r="B192" t="str">
            <v>Dietenhofen</v>
          </cell>
          <cell r="E192">
            <v>1</v>
          </cell>
          <cell r="M192">
            <v>1</v>
          </cell>
        </row>
        <row r="193">
          <cell r="A193" t="str">
            <v>09571146</v>
          </cell>
          <cell r="B193" t="str">
            <v>Flachslanden</v>
          </cell>
          <cell r="E193">
            <v>1</v>
          </cell>
          <cell r="M193">
            <v>1</v>
          </cell>
        </row>
        <row r="194">
          <cell r="A194" t="str">
            <v>09571166</v>
          </cell>
          <cell r="B194" t="str">
            <v>Herrieden</v>
          </cell>
          <cell r="H194">
            <v>1</v>
          </cell>
          <cell r="M194">
            <v>1</v>
          </cell>
        </row>
        <row r="195">
          <cell r="A195" t="str">
            <v>09571180</v>
          </cell>
          <cell r="B195" t="str">
            <v>Neuendettelsau</v>
          </cell>
          <cell r="E195">
            <v>1</v>
          </cell>
          <cell r="M195">
            <v>1</v>
          </cell>
        </row>
        <row r="196">
          <cell r="A196" t="str">
            <v>09571193</v>
          </cell>
          <cell r="B196" t="str">
            <v>Rothenburg ob der Tauber</v>
          </cell>
          <cell r="E196">
            <v>1</v>
          </cell>
          <cell r="G196">
            <v>0</v>
          </cell>
          <cell r="M196">
            <v>1</v>
          </cell>
        </row>
        <row r="197">
          <cell r="A197" t="str">
            <v>09571198</v>
          </cell>
          <cell r="B197" t="str">
            <v>Schillingsfürst</v>
          </cell>
          <cell r="E197">
            <v>1</v>
          </cell>
          <cell r="M197">
            <v>1</v>
          </cell>
        </row>
        <row r="198">
          <cell r="A198" t="str">
            <v>09571199</v>
          </cell>
          <cell r="B198" t="str">
            <v>Schnelldorf</v>
          </cell>
          <cell r="E198">
            <v>1</v>
          </cell>
          <cell r="M198">
            <v>1</v>
          </cell>
        </row>
        <row r="199">
          <cell r="A199" t="str">
            <v>09571217</v>
          </cell>
          <cell r="B199" t="str">
            <v>Weihenzell</v>
          </cell>
          <cell r="E199">
            <v>1</v>
          </cell>
          <cell r="M199">
            <v>1</v>
          </cell>
        </row>
        <row r="200">
          <cell r="A200" t="str">
            <v>09571228</v>
          </cell>
          <cell r="B200" t="str">
            <v>Wörnitz</v>
          </cell>
          <cell r="H200">
            <v>1</v>
          </cell>
          <cell r="M200">
            <v>1</v>
          </cell>
        </row>
        <row r="201">
          <cell r="A201" t="str">
            <v>09572111</v>
          </cell>
          <cell r="B201" t="str">
            <v>Adelsdorf</v>
          </cell>
          <cell r="E201">
            <v>1</v>
          </cell>
          <cell r="M201">
            <v>1</v>
          </cell>
        </row>
        <row r="202">
          <cell r="A202" t="str">
            <v>09572120</v>
          </cell>
          <cell r="B202" t="str">
            <v>Buckenhof</v>
          </cell>
          <cell r="E202">
            <v>1</v>
          </cell>
          <cell r="M202">
            <v>1</v>
          </cell>
        </row>
        <row r="203">
          <cell r="A203" t="str">
            <v>09572121</v>
          </cell>
          <cell r="B203" t="str">
            <v>Eckental</v>
          </cell>
          <cell r="E203">
            <v>1</v>
          </cell>
          <cell r="M203">
            <v>1</v>
          </cell>
        </row>
        <row r="204">
          <cell r="A204" t="str">
            <v>09572126</v>
          </cell>
          <cell r="B204" t="str">
            <v>Gremsdorf</v>
          </cell>
          <cell r="H204">
            <v>1</v>
          </cell>
          <cell r="M204">
            <v>1</v>
          </cell>
        </row>
        <row r="205">
          <cell r="A205" t="str">
            <v>09572130</v>
          </cell>
          <cell r="B205" t="str">
            <v>Hemhofen</v>
          </cell>
          <cell r="E205">
            <v>1</v>
          </cell>
          <cell r="M205">
            <v>1</v>
          </cell>
        </row>
        <row r="206">
          <cell r="A206" t="str">
            <v>09572131</v>
          </cell>
          <cell r="B206" t="str">
            <v>Heroldsberg</v>
          </cell>
          <cell r="E206">
            <v>1</v>
          </cell>
          <cell r="M206">
            <v>1</v>
          </cell>
        </row>
        <row r="207">
          <cell r="A207" t="str">
            <v>09572132</v>
          </cell>
          <cell r="B207" t="str">
            <v>Herzogenaurach</v>
          </cell>
          <cell r="I207">
            <v>1</v>
          </cell>
          <cell r="M207">
            <v>1</v>
          </cell>
        </row>
        <row r="208">
          <cell r="A208" t="str">
            <v>09572133</v>
          </cell>
          <cell r="B208" t="str">
            <v>Heßdorf</v>
          </cell>
          <cell r="I208">
            <v>1</v>
          </cell>
          <cell r="M208">
            <v>1</v>
          </cell>
        </row>
        <row r="209">
          <cell r="A209" t="str">
            <v>09573114</v>
          </cell>
          <cell r="B209" t="str">
            <v>Cadolzburg</v>
          </cell>
          <cell r="E209">
            <v>1</v>
          </cell>
          <cell r="M209">
            <v>1</v>
          </cell>
        </row>
        <row r="210">
          <cell r="A210" t="str">
            <v>09573122</v>
          </cell>
          <cell r="B210" t="str">
            <v>Oberasbach</v>
          </cell>
          <cell r="I210">
            <v>1</v>
          </cell>
          <cell r="M210">
            <v>1</v>
          </cell>
        </row>
        <row r="211">
          <cell r="A211" t="str">
            <v>09573127</v>
          </cell>
          <cell r="B211" t="str">
            <v>Stein</v>
          </cell>
          <cell r="E211">
            <v>1</v>
          </cell>
          <cell r="M211">
            <v>1</v>
          </cell>
        </row>
        <row r="212">
          <cell r="A212" t="str">
            <v>09573130</v>
          </cell>
          <cell r="B212" t="str">
            <v>Veitsbronn</v>
          </cell>
          <cell r="E212">
            <v>1</v>
          </cell>
          <cell r="M212">
            <v>1</v>
          </cell>
        </row>
        <row r="213">
          <cell r="A213" t="str">
            <v>09573134</v>
          </cell>
          <cell r="B213" t="str">
            <v>Zirndorf</v>
          </cell>
          <cell r="E213">
            <v>1</v>
          </cell>
          <cell r="H213">
            <v>1</v>
          </cell>
          <cell r="M213">
            <v>2</v>
          </cell>
        </row>
        <row r="214">
          <cell r="A214" t="str">
            <v>09574123</v>
          </cell>
          <cell r="B214" t="str">
            <v>Feucht</v>
          </cell>
          <cell r="I214">
            <v>1</v>
          </cell>
          <cell r="M214">
            <v>1</v>
          </cell>
        </row>
        <row r="215">
          <cell r="A215" t="str">
            <v>09574138</v>
          </cell>
          <cell r="B215" t="str">
            <v>Lauf a.d.Pegnitz</v>
          </cell>
          <cell r="I215">
            <v>1</v>
          </cell>
          <cell r="M215">
            <v>1</v>
          </cell>
        </row>
        <row r="216">
          <cell r="A216" t="str">
            <v>09574140</v>
          </cell>
          <cell r="B216" t="str">
            <v>Neuhaus a.d.Pegnitz</v>
          </cell>
          <cell r="E216">
            <v>1</v>
          </cell>
          <cell r="M216">
            <v>1</v>
          </cell>
        </row>
        <row r="217">
          <cell r="A217" t="str">
            <v>09574152</v>
          </cell>
          <cell r="B217" t="str">
            <v>Röthenbach a.d.Pegnitz</v>
          </cell>
          <cell r="E217">
            <v>1</v>
          </cell>
          <cell r="M217">
            <v>1</v>
          </cell>
        </row>
        <row r="218">
          <cell r="A218" t="str">
            <v>09574155</v>
          </cell>
          <cell r="B218" t="str">
            <v>Schnaittach</v>
          </cell>
          <cell r="H218">
            <v>1</v>
          </cell>
          <cell r="M218">
            <v>1</v>
          </cell>
        </row>
        <row r="219">
          <cell r="A219" t="str">
            <v>09574156</v>
          </cell>
          <cell r="B219" t="str">
            <v>Schwaig b.Nürnberg</v>
          </cell>
          <cell r="E219">
            <v>1</v>
          </cell>
          <cell r="M219">
            <v>1</v>
          </cell>
        </row>
        <row r="220">
          <cell r="A220" t="str">
            <v>09575118</v>
          </cell>
          <cell r="B220" t="str">
            <v>Diespeck</v>
          </cell>
          <cell r="H220">
            <v>1</v>
          </cell>
          <cell r="M220">
            <v>1</v>
          </cell>
        </row>
        <row r="221">
          <cell r="A221" t="str">
            <v>09575153</v>
          </cell>
          <cell r="B221" t="str">
            <v>Neustadt a.d.Aisch</v>
          </cell>
          <cell r="E221">
            <v>1</v>
          </cell>
          <cell r="I221">
            <v>1</v>
          </cell>
          <cell r="M221">
            <v>2</v>
          </cell>
        </row>
        <row r="222">
          <cell r="A222" t="str">
            <v>09576113</v>
          </cell>
          <cell r="B222" t="str">
            <v>Allersberg</v>
          </cell>
          <cell r="E222">
            <v>1</v>
          </cell>
          <cell r="M222">
            <v>1</v>
          </cell>
        </row>
        <row r="223">
          <cell r="A223" t="str">
            <v>09576122</v>
          </cell>
          <cell r="B223" t="str">
            <v>Greding</v>
          </cell>
          <cell r="E223">
            <v>1</v>
          </cell>
          <cell r="I223">
            <v>1</v>
          </cell>
          <cell r="M223">
            <v>2</v>
          </cell>
        </row>
        <row r="224">
          <cell r="A224" t="str">
            <v>09576127</v>
          </cell>
          <cell r="B224" t="str">
            <v>Hilpoltstein</v>
          </cell>
          <cell r="E224">
            <v>1</v>
          </cell>
          <cell r="H224">
            <v>1</v>
          </cell>
          <cell r="M224">
            <v>2</v>
          </cell>
        </row>
        <row r="225">
          <cell r="A225" t="str">
            <v>09576143</v>
          </cell>
          <cell r="B225" t="str">
            <v>Roth</v>
          </cell>
          <cell r="E225">
            <v>2</v>
          </cell>
          <cell r="I225">
            <v>1</v>
          </cell>
          <cell r="M225">
            <v>3</v>
          </cell>
        </row>
        <row r="226">
          <cell r="A226" t="str">
            <v>09577136</v>
          </cell>
          <cell r="B226" t="str">
            <v>Gunzenhausen</v>
          </cell>
          <cell r="E226">
            <v>1</v>
          </cell>
          <cell r="I226">
            <v>1</v>
          </cell>
          <cell r="M226">
            <v>2</v>
          </cell>
        </row>
        <row r="227">
          <cell r="A227" t="str">
            <v>09577161</v>
          </cell>
          <cell r="B227" t="str">
            <v>Pleinfeld</v>
          </cell>
          <cell r="E227">
            <v>1</v>
          </cell>
          <cell r="M227">
            <v>1</v>
          </cell>
        </row>
        <row r="228">
          <cell r="A228" t="str">
            <v>09577177</v>
          </cell>
          <cell r="B228" t="str">
            <v>Weißenburg i.Bay.</v>
          </cell>
          <cell r="I228">
            <v>1</v>
          </cell>
          <cell r="M228">
            <v>1</v>
          </cell>
        </row>
        <row r="229">
          <cell r="A229" t="str">
            <v>09661000</v>
          </cell>
          <cell r="B229" t="str">
            <v>Aschaffenburg</v>
          </cell>
          <cell r="D229">
            <v>1</v>
          </cell>
          <cell r="G229">
            <v>1</v>
          </cell>
          <cell r="H229">
            <v>2</v>
          </cell>
          <cell r="J229">
            <v>2</v>
          </cell>
          <cell r="K229">
            <v>3</v>
          </cell>
          <cell r="M229">
            <v>9</v>
          </cell>
        </row>
        <row r="230">
          <cell r="A230" t="str">
            <v>09662000</v>
          </cell>
          <cell r="B230" t="str">
            <v>Schweinfurt</v>
          </cell>
          <cell r="E230">
            <v>1</v>
          </cell>
          <cell r="F230">
            <v>1</v>
          </cell>
          <cell r="H230">
            <v>2</v>
          </cell>
          <cell r="I230">
            <v>2</v>
          </cell>
          <cell r="J230">
            <v>1</v>
          </cell>
          <cell r="L230">
            <v>1</v>
          </cell>
          <cell r="M230">
            <v>8</v>
          </cell>
        </row>
        <row r="231">
          <cell r="A231" t="str">
            <v>09663000</v>
          </cell>
          <cell r="B231" t="str">
            <v>Würzburg</v>
          </cell>
          <cell r="D231">
            <v>1</v>
          </cell>
          <cell r="E231">
            <v>1</v>
          </cell>
          <cell r="H231">
            <v>1</v>
          </cell>
          <cell r="I231">
            <v>1</v>
          </cell>
          <cell r="J231">
            <v>3</v>
          </cell>
          <cell r="M231">
            <v>7</v>
          </cell>
        </row>
        <row r="232">
          <cell r="A232" t="str">
            <v>09671112</v>
          </cell>
          <cell r="B232" t="str">
            <v>Bessenbach</v>
          </cell>
          <cell r="K232">
            <v>1</v>
          </cell>
          <cell r="M232">
            <v>1</v>
          </cell>
        </row>
        <row r="233">
          <cell r="A233" t="str">
            <v>09671114</v>
          </cell>
          <cell r="B233" t="str">
            <v>Karlstein a.Main</v>
          </cell>
          <cell r="E233">
            <v>1</v>
          </cell>
          <cell r="M233">
            <v>1</v>
          </cell>
        </row>
        <row r="234">
          <cell r="A234" t="str">
            <v>09671120</v>
          </cell>
          <cell r="B234" t="str">
            <v>Glattbach</v>
          </cell>
          <cell r="K234">
            <v>1</v>
          </cell>
          <cell r="M234">
            <v>1</v>
          </cell>
        </row>
        <row r="235">
          <cell r="A235" t="str">
            <v>09671121</v>
          </cell>
          <cell r="B235" t="str">
            <v>Goldbach</v>
          </cell>
          <cell r="K235">
            <v>1</v>
          </cell>
          <cell r="M235">
            <v>1</v>
          </cell>
        </row>
        <row r="236">
          <cell r="A236" t="str">
            <v>09671134</v>
          </cell>
          <cell r="B236" t="str">
            <v>Kahl a.Main</v>
          </cell>
          <cell r="K236">
            <v>1</v>
          </cell>
          <cell r="M236">
            <v>1</v>
          </cell>
        </row>
        <row r="237">
          <cell r="A237" t="str">
            <v>09671141</v>
          </cell>
          <cell r="B237" t="str">
            <v>Mespelbrunn</v>
          </cell>
          <cell r="K237">
            <v>1</v>
          </cell>
          <cell r="M237">
            <v>1</v>
          </cell>
        </row>
        <row r="238">
          <cell r="A238" t="str">
            <v>09671143</v>
          </cell>
          <cell r="B238" t="str">
            <v>Mömbris</v>
          </cell>
          <cell r="K238">
            <v>1</v>
          </cell>
          <cell r="M238">
            <v>1</v>
          </cell>
        </row>
        <row r="239">
          <cell r="A239" t="str">
            <v>09671152</v>
          </cell>
          <cell r="B239" t="str">
            <v>Schöllkrippen</v>
          </cell>
          <cell r="K239">
            <v>1</v>
          </cell>
          <cell r="M239">
            <v>1</v>
          </cell>
        </row>
        <row r="240">
          <cell r="A240" t="str">
            <v>09672113</v>
          </cell>
          <cell r="B240" t="str">
            <v>Bad Brückenau</v>
          </cell>
          <cell r="E240">
            <v>1</v>
          </cell>
          <cell r="M240">
            <v>1</v>
          </cell>
        </row>
        <row r="241">
          <cell r="A241" t="str">
            <v>09672114</v>
          </cell>
          <cell r="B241" t="str">
            <v>Bad Kissingen</v>
          </cell>
          <cell r="E241">
            <v>1</v>
          </cell>
          <cell r="M241">
            <v>1</v>
          </cell>
        </row>
        <row r="242">
          <cell r="A242" t="str">
            <v>09672117</v>
          </cell>
          <cell r="B242" t="str">
            <v>Burkardroth</v>
          </cell>
          <cell r="E242">
            <v>1</v>
          </cell>
          <cell r="M242">
            <v>1</v>
          </cell>
        </row>
        <row r="243">
          <cell r="A243" t="str">
            <v>09672127</v>
          </cell>
          <cell r="B243" t="str">
            <v>Hammelburg</v>
          </cell>
          <cell r="C243">
            <v>1</v>
          </cell>
          <cell r="E243">
            <v>1</v>
          </cell>
          <cell r="M243">
            <v>2</v>
          </cell>
        </row>
        <row r="244">
          <cell r="A244" t="str">
            <v>09672135</v>
          </cell>
          <cell r="B244" t="str">
            <v>Münnerstadt</v>
          </cell>
          <cell r="E244">
            <v>1</v>
          </cell>
          <cell r="M244">
            <v>1</v>
          </cell>
        </row>
        <row r="245">
          <cell r="A245" t="str">
            <v>09673114</v>
          </cell>
          <cell r="B245" t="str">
            <v>Bad Neustadt a.d.Saale</v>
          </cell>
          <cell r="E245">
            <v>1</v>
          </cell>
          <cell r="J245">
            <v>1</v>
          </cell>
          <cell r="M245">
            <v>2</v>
          </cell>
        </row>
        <row r="246">
          <cell r="A246" t="str">
            <v>09673141</v>
          </cell>
          <cell r="B246" t="str">
            <v>Bad Königshofen i.Grabfeld</v>
          </cell>
          <cell r="E246">
            <v>1</v>
          </cell>
          <cell r="M246">
            <v>1</v>
          </cell>
        </row>
        <row r="247">
          <cell r="A247" t="str">
            <v>09674130</v>
          </cell>
          <cell r="B247" t="str">
            <v>Ebern</v>
          </cell>
          <cell r="E247">
            <v>1</v>
          </cell>
          <cell r="M247">
            <v>1</v>
          </cell>
        </row>
        <row r="248">
          <cell r="A248" t="str">
            <v>09674147</v>
          </cell>
          <cell r="B248" t="str">
            <v>Haßfurt</v>
          </cell>
          <cell r="H248">
            <v>1</v>
          </cell>
          <cell r="I248">
            <v>1</v>
          </cell>
          <cell r="M248">
            <v>2</v>
          </cell>
        </row>
        <row r="249">
          <cell r="A249" t="str">
            <v>09674149</v>
          </cell>
          <cell r="B249" t="str">
            <v>Hofheim i.UFr.</v>
          </cell>
          <cell r="E249">
            <v>1</v>
          </cell>
          <cell r="M249">
            <v>1</v>
          </cell>
        </row>
        <row r="250">
          <cell r="A250" t="str">
            <v>09674163</v>
          </cell>
          <cell r="B250" t="str">
            <v>Knetzgau</v>
          </cell>
          <cell r="E250">
            <v>1</v>
          </cell>
          <cell r="M250">
            <v>1</v>
          </cell>
        </row>
        <row r="251">
          <cell r="A251" t="str">
            <v>09675117</v>
          </cell>
          <cell r="B251" t="str">
            <v>Dettelbach</v>
          </cell>
          <cell r="E251">
            <v>1</v>
          </cell>
          <cell r="H251">
            <v>1</v>
          </cell>
          <cell r="M251">
            <v>2</v>
          </cell>
        </row>
        <row r="252">
          <cell r="A252" t="str">
            <v>09675127</v>
          </cell>
          <cell r="B252" t="str">
            <v>Geiselwind</v>
          </cell>
          <cell r="I252">
            <v>1</v>
          </cell>
          <cell r="M252">
            <v>1</v>
          </cell>
        </row>
        <row r="253">
          <cell r="A253" t="str">
            <v>09675139</v>
          </cell>
          <cell r="B253" t="str">
            <v>Iphofen</v>
          </cell>
          <cell r="E253">
            <v>1</v>
          </cell>
          <cell r="M253">
            <v>1</v>
          </cell>
        </row>
        <row r="254">
          <cell r="A254" t="str">
            <v>09675141</v>
          </cell>
          <cell r="B254" t="str">
            <v>Kitzingen</v>
          </cell>
          <cell r="E254">
            <v>1</v>
          </cell>
          <cell r="G254">
            <v>1</v>
          </cell>
          <cell r="I254">
            <v>1</v>
          </cell>
          <cell r="M254">
            <v>3</v>
          </cell>
        </row>
        <row r="255">
          <cell r="A255" t="str">
            <v>09675178</v>
          </cell>
          <cell r="B255" t="str">
            <v>Wiesentheid</v>
          </cell>
          <cell r="E255">
            <v>1</v>
          </cell>
          <cell r="M255">
            <v>1</v>
          </cell>
        </row>
        <row r="256">
          <cell r="A256" t="str">
            <v>09676112</v>
          </cell>
          <cell r="B256" t="str">
            <v>Amorbach</v>
          </cell>
          <cell r="E256">
            <v>1</v>
          </cell>
          <cell r="M256">
            <v>1</v>
          </cell>
        </row>
        <row r="257">
          <cell r="A257" t="str">
            <v>09676116</v>
          </cell>
          <cell r="B257" t="str">
            <v>Bürgstadt</v>
          </cell>
          <cell r="I257">
            <v>1</v>
          </cell>
          <cell r="K257">
            <v>1</v>
          </cell>
          <cell r="M257">
            <v>2</v>
          </cell>
        </row>
        <row r="258">
          <cell r="A258" t="str">
            <v>09676132</v>
          </cell>
          <cell r="B258" t="str">
            <v>Kleinheubach</v>
          </cell>
          <cell r="K258">
            <v>1</v>
          </cell>
          <cell r="M258">
            <v>1</v>
          </cell>
        </row>
        <row r="259">
          <cell r="A259" t="str">
            <v>09676139</v>
          </cell>
          <cell r="B259" t="str">
            <v>Miltenberg</v>
          </cell>
          <cell r="K259">
            <v>1</v>
          </cell>
          <cell r="M259">
            <v>1</v>
          </cell>
        </row>
        <row r="260">
          <cell r="A260" t="str">
            <v>09676144</v>
          </cell>
          <cell r="B260" t="str">
            <v>Niedernberg</v>
          </cell>
          <cell r="K260">
            <v>1</v>
          </cell>
          <cell r="M260">
            <v>1</v>
          </cell>
        </row>
        <row r="261">
          <cell r="A261" t="str">
            <v>09676145</v>
          </cell>
          <cell r="B261" t="str">
            <v>Obernburg a.Main</v>
          </cell>
          <cell r="K261">
            <v>1</v>
          </cell>
          <cell r="M261">
            <v>1</v>
          </cell>
        </row>
        <row r="262">
          <cell r="A262" t="str">
            <v>09676160</v>
          </cell>
          <cell r="B262" t="str">
            <v>Sulzbach a.Main</v>
          </cell>
          <cell r="K262">
            <v>1</v>
          </cell>
          <cell r="M262">
            <v>1</v>
          </cell>
        </row>
        <row r="263">
          <cell r="A263" t="str">
            <v>09677131</v>
          </cell>
          <cell r="B263" t="str">
            <v>Gemünden a.Main</v>
          </cell>
          <cell r="E263">
            <v>1</v>
          </cell>
          <cell r="M263">
            <v>1</v>
          </cell>
        </row>
        <row r="264">
          <cell r="A264" t="str">
            <v>09677148</v>
          </cell>
          <cell r="B264" t="str">
            <v>Karlstadt</v>
          </cell>
          <cell r="E264">
            <v>1</v>
          </cell>
          <cell r="I264">
            <v>1</v>
          </cell>
          <cell r="M264">
            <v>2</v>
          </cell>
        </row>
        <row r="265">
          <cell r="A265" t="str">
            <v>09677155</v>
          </cell>
          <cell r="B265" t="str">
            <v>Lohr a.Main</v>
          </cell>
          <cell r="I265">
            <v>1</v>
          </cell>
          <cell r="M265">
            <v>1</v>
          </cell>
        </row>
        <row r="266">
          <cell r="A266" t="str">
            <v>09677203</v>
          </cell>
          <cell r="B266" t="str">
            <v>Zellingen</v>
          </cell>
          <cell r="E266">
            <v>1</v>
          </cell>
          <cell r="M266">
            <v>1</v>
          </cell>
        </row>
        <row r="267">
          <cell r="A267" t="str">
            <v>09678115</v>
          </cell>
          <cell r="B267" t="str">
            <v>Bergrheinfeld</v>
          </cell>
          <cell r="E267">
            <v>1</v>
          </cell>
          <cell r="M267">
            <v>1</v>
          </cell>
        </row>
        <row r="268">
          <cell r="A268" t="str">
            <v>09678134</v>
          </cell>
          <cell r="B268" t="str">
            <v>Gerolzhofen</v>
          </cell>
          <cell r="E268">
            <v>1</v>
          </cell>
          <cell r="M268">
            <v>1</v>
          </cell>
        </row>
        <row r="269">
          <cell r="A269" t="str">
            <v>09678135</v>
          </cell>
          <cell r="B269" t="str">
            <v>Gochsheim</v>
          </cell>
          <cell r="E269">
            <v>1</v>
          </cell>
          <cell r="M269">
            <v>1</v>
          </cell>
        </row>
        <row r="270">
          <cell r="A270" t="str">
            <v>09678160</v>
          </cell>
          <cell r="B270" t="str">
            <v>Niederwerrn</v>
          </cell>
          <cell r="E270">
            <v>1</v>
          </cell>
          <cell r="M270">
            <v>1</v>
          </cell>
        </row>
        <row r="271">
          <cell r="A271" t="str">
            <v>09678193</v>
          </cell>
          <cell r="B271" t="str">
            <v>Werneck</v>
          </cell>
          <cell r="E271">
            <v>1</v>
          </cell>
          <cell r="I271">
            <v>1</v>
          </cell>
          <cell r="M271">
            <v>2</v>
          </cell>
        </row>
        <row r="272">
          <cell r="A272" t="str">
            <v>09679117</v>
          </cell>
          <cell r="B272" t="str">
            <v>Bergtheim</v>
          </cell>
          <cell r="E272">
            <v>1</v>
          </cell>
          <cell r="M272">
            <v>1</v>
          </cell>
        </row>
        <row r="273">
          <cell r="A273" t="str">
            <v>09679130</v>
          </cell>
          <cell r="B273" t="str">
            <v>Estenfeld</v>
          </cell>
          <cell r="E273">
            <v>1</v>
          </cell>
          <cell r="M273">
            <v>1</v>
          </cell>
        </row>
        <row r="274">
          <cell r="A274" t="str">
            <v>09679153</v>
          </cell>
          <cell r="B274" t="str">
            <v>Kirchheim</v>
          </cell>
          <cell r="E274">
            <v>1</v>
          </cell>
          <cell r="M274">
            <v>1</v>
          </cell>
        </row>
        <row r="275">
          <cell r="A275" t="str">
            <v>09679170</v>
          </cell>
          <cell r="B275" t="str">
            <v>Ochsenfurt</v>
          </cell>
          <cell r="I275">
            <v>1</v>
          </cell>
          <cell r="M275">
            <v>1</v>
          </cell>
        </row>
        <row r="276">
          <cell r="A276" t="str">
            <v>09679202</v>
          </cell>
          <cell r="B276" t="str">
            <v>Veitshöchheim</v>
          </cell>
          <cell r="E276">
            <v>1</v>
          </cell>
          <cell r="M276">
            <v>1</v>
          </cell>
        </row>
        <row r="277">
          <cell r="A277" t="str">
            <v>09761000</v>
          </cell>
          <cell r="B277" t="str">
            <v>Augsburg</v>
          </cell>
          <cell r="D277">
            <v>1</v>
          </cell>
          <cell r="E277">
            <v>3</v>
          </cell>
          <cell r="F277">
            <v>1</v>
          </cell>
          <cell r="G277">
            <v>1</v>
          </cell>
          <cell r="H277">
            <v>4</v>
          </cell>
          <cell r="I277">
            <v>6</v>
          </cell>
          <cell r="J277">
            <v>2</v>
          </cell>
          <cell r="L277">
            <v>2</v>
          </cell>
          <cell r="M277">
            <v>20</v>
          </cell>
        </row>
        <row r="278">
          <cell r="A278" t="str">
            <v>09762000</v>
          </cell>
          <cell r="B278" t="str">
            <v>Kaufbeuren</v>
          </cell>
          <cell r="E278">
            <v>1</v>
          </cell>
          <cell r="H278">
            <v>1</v>
          </cell>
          <cell r="I278">
            <v>1</v>
          </cell>
          <cell r="M278">
            <v>3</v>
          </cell>
        </row>
        <row r="279">
          <cell r="A279" t="str">
            <v>09763000</v>
          </cell>
          <cell r="B279" t="str">
            <v>Kempten (Allgäu)</v>
          </cell>
          <cell r="E279">
            <v>1</v>
          </cell>
          <cell r="I279">
            <v>1</v>
          </cell>
          <cell r="J279">
            <v>1</v>
          </cell>
          <cell r="L279">
            <v>1</v>
          </cell>
          <cell r="M279">
            <v>4</v>
          </cell>
        </row>
        <row r="280">
          <cell r="A280" t="str">
            <v>09764000</v>
          </cell>
          <cell r="B280" t="str">
            <v>Memmingen</v>
          </cell>
          <cell r="D280">
            <v>1</v>
          </cell>
          <cell r="H280">
            <v>1</v>
          </cell>
          <cell r="I280">
            <v>1</v>
          </cell>
          <cell r="J280">
            <v>1</v>
          </cell>
          <cell r="M280">
            <v>4</v>
          </cell>
        </row>
        <row r="281">
          <cell r="A281" t="str">
            <v>09771113</v>
          </cell>
          <cell r="B281" t="str">
            <v>Aichach</v>
          </cell>
          <cell r="D281">
            <v>1</v>
          </cell>
          <cell r="M281">
            <v>1</v>
          </cell>
        </row>
        <row r="282">
          <cell r="A282" t="str">
            <v>09771122</v>
          </cell>
          <cell r="B282" t="str">
            <v>Dasing</v>
          </cell>
          <cell r="H282">
            <v>1</v>
          </cell>
          <cell r="I282">
            <v>1</v>
          </cell>
          <cell r="M282">
            <v>2</v>
          </cell>
        </row>
        <row r="283">
          <cell r="A283" t="str">
            <v>09771130</v>
          </cell>
          <cell r="B283" t="str">
            <v>Friedberg</v>
          </cell>
          <cell r="E283">
            <v>1</v>
          </cell>
          <cell r="I283">
            <v>1</v>
          </cell>
          <cell r="M283">
            <v>2</v>
          </cell>
        </row>
        <row r="284">
          <cell r="A284" t="str">
            <v>09771142</v>
          </cell>
          <cell r="B284" t="str">
            <v>Kissing</v>
          </cell>
          <cell r="E284">
            <v>1</v>
          </cell>
          <cell r="M284">
            <v>1</v>
          </cell>
        </row>
        <row r="285">
          <cell r="A285" t="str">
            <v>09771146</v>
          </cell>
          <cell r="B285" t="str">
            <v>Mering</v>
          </cell>
          <cell r="E285">
            <v>1</v>
          </cell>
          <cell r="I285">
            <v>1</v>
          </cell>
          <cell r="M285">
            <v>2</v>
          </cell>
        </row>
        <row r="286">
          <cell r="A286" t="str">
            <v>09771156</v>
          </cell>
          <cell r="B286" t="str">
            <v>Pöttmes</v>
          </cell>
          <cell r="E286">
            <v>1</v>
          </cell>
          <cell r="M286">
            <v>1</v>
          </cell>
        </row>
        <row r="287">
          <cell r="A287" t="str">
            <v>09772115</v>
          </cell>
          <cell r="B287" t="str">
            <v>Altenmünster</v>
          </cell>
          <cell r="E287">
            <v>1</v>
          </cell>
          <cell r="M287">
            <v>1</v>
          </cell>
        </row>
        <row r="288">
          <cell r="A288" t="str">
            <v>09772131</v>
          </cell>
          <cell r="B288" t="str">
            <v>Dinkelscherben</v>
          </cell>
          <cell r="E288">
            <v>1</v>
          </cell>
          <cell r="M288">
            <v>1</v>
          </cell>
        </row>
        <row r="289">
          <cell r="A289" t="str">
            <v>09772147</v>
          </cell>
          <cell r="B289" t="str">
            <v>Gersthofen</v>
          </cell>
          <cell r="E289">
            <v>1</v>
          </cell>
          <cell r="H289">
            <v>1</v>
          </cell>
          <cell r="M289">
            <v>2</v>
          </cell>
        </row>
        <row r="290">
          <cell r="A290" t="str">
            <v>09772163</v>
          </cell>
          <cell r="B290" t="str">
            <v>Königsbrunn</v>
          </cell>
          <cell r="I290">
            <v>1</v>
          </cell>
          <cell r="M290">
            <v>1</v>
          </cell>
        </row>
        <row r="291">
          <cell r="A291" t="str">
            <v>09772171</v>
          </cell>
          <cell r="B291" t="str">
            <v>Langweid a.Lech</v>
          </cell>
          <cell r="E291">
            <v>1</v>
          </cell>
          <cell r="M291">
            <v>1</v>
          </cell>
        </row>
        <row r="292">
          <cell r="A292" t="str">
            <v>09772177</v>
          </cell>
          <cell r="B292" t="str">
            <v>Meitingen</v>
          </cell>
          <cell r="E292">
            <v>1</v>
          </cell>
          <cell r="M292">
            <v>1</v>
          </cell>
        </row>
        <row r="293">
          <cell r="A293" t="str">
            <v>09772184</v>
          </cell>
          <cell r="B293" t="str">
            <v>Neusäß</v>
          </cell>
          <cell r="E293">
            <v>1</v>
          </cell>
          <cell r="M293">
            <v>1</v>
          </cell>
        </row>
        <row r="294">
          <cell r="A294" t="str">
            <v>09772185</v>
          </cell>
          <cell r="B294" t="str">
            <v>Nordendorf</v>
          </cell>
          <cell r="E294">
            <v>1</v>
          </cell>
          <cell r="M294">
            <v>1</v>
          </cell>
        </row>
        <row r="295">
          <cell r="A295" t="str">
            <v>09772200</v>
          </cell>
          <cell r="B295" t="str">
            <v>Schwabmünchen</v>
          </cell>
          <cell r="I295">
            <v>1</v>
          </cell>
          <cell r="M295">
            <v>1</v>
          </cell>
        </row>
        <row r="296">
          <cell r="A296" t="str">
            <v>09772202</v>
          </cell>
          <cell r="B296" t="str">
            <v>Stadtbergen</v>
          </cell>
          <cell r="I296">
            <v>1</v>
          </cell>
          <cell r="M296">
            <v>1</v>
          </cell>
        </row>
        <row r="297">
          <cell r="A297" t="str">
            <v>09772216</v>
          </cell>
          <cell r="B297" t="str">
            <v>Welden</v>
          </cell>
          <cell r="E297">
            <v>1</v>
          </cell>
          <cell r="M297">
            <v>1</v>
          </cell>
        </row>
        <row r="298">
          <cell r="A298" t="str">
            <v>09773125</v>
          </cell>
          <cell r="B298" t="str">
            <v>Dillingen a.d.Donau</v>
          </cell>
          <cell r="G298">
            <v>1</v>
          </cell>
          <cell r="M298">
            <v>1</v>
          </cell>
        </row>
        <row r="299">
          <cell r="A299" t="str">
            <v>09773144</v>
          </cell>
          <cell r="B299" t="str">
            <v>Lauingen (Donau)</v>
          </cell>
          <cell r="I299">
            <v>1</v>
          </cell>
          <cell r="M299">
            <v>1</v>
          </cell>
        </row>
        <row r="300">
          <cell r="A300" t="str">
            <v>09774135</v>
          </cell>
          <cell r="B300" t="str">
            <v>Günzburg</v>
          </cell>
          <cell r="I300">
            <v>1</v>
          </cell>
          <cell r="M300">
            <v>1</v>
          </cell>
        </row>
        <row r="301">
          <cell r="A301" t="str">
            <v>09774144</v>
          </cell>
          <cell r="B301" t="str">
            <v>Jettingen-Scheppach</v>
          </cell>
          <cell r="H301">
            <v>1</v>
          </cell>
          <cell r="I301">
            <v>1</v>
          </cell>
          <cell r="M301">
            <v>2</v>
          </cell>
        </row>
        <row r="302">
          <cell r="A302" t="str">
            <v>09774150</v>
          </cell>
          <cell r="B302" t="str">
            <v>Krumbach (Schwaben)</v>
          </cell>
          <cell r="I302">
            <v>1</v>
          </cell>
          <cell r="M302">
            <v>1</v>
          </cell>
        </row>
        <row r="303">
          <cell r="A303" t="str">
            <v>09775111</v>
          </cell>
          <cell r="B303" t="str">
            <v>Altenstadt</v>
          </cell>
          <cell r="E303">
            <v>1</v>
          </cell>
          <cell r="M303">
            <v>1</v>
          </cell>
        </row>
        <row r="304">
          <cell r="A304" t="str">
            <v>09775135</v>
          </cell>
          <cell r="B304" t="str">
            <v>Neu-Ulm</v>
          </cell>
          <cell r="C304">
            <v>1</v>
          </cell>
          <cell r="D304">
            <v>1</v>
          </cell>
          <cell r="I304">
            <v>1</v>
          </cell>
          <cell r="J304">
            <v>1</v>
          </cell>
          <cell r="M304">
            <v>4</v>
          </cell>
        </row>
        <row r="305">
          <cell r="A305" t="str">
            <v>09775152</v>
          </cell>
          <cell r="B305" t="str">
            <v>Senden</v>
          </cell>
          <cell r="I305">
            <v>1</v>
          </cell>
          <cell r="L305">
            <v>1</v>
          </cell>
          <cell r="M305">
            <v>2</v>
          </cell>
        </row>
        <row r="306">
          <cell r="A306" t="str">
            <v>09776116</v>
          </cell>
          <cell r="B306" t="str">
            <v>Lindau (Bodensee)</v>
          </cell>
          <cell r="I306">
            <v>1</v>
          </cell>
          <cell r="M306">
            <v>1</v>
          </cell>
        </row>
        <row r="307">
          <cell r="A307" t="str">
            <v>09776117</v>
          </cell>
          <cell r="B307" t="str">
            <v>Lindenberg i.Allgäu</v>
          </cell>
          <cell r="I307">
            <v>1</v>
          </cell>
          <cell r="M307">
            <v>1</v>
          </cell>
        </row>
        <row r="308">
          <cell r="A308" t="str">
            <v>09777129</v>
          </cell>
          <cell r="B308" t="str">
            <v>Füssen</v>
          </cell>
          <cell r="I308">
            <v>1</v>
          </cell>
          <cell r="M308">
            <v>1</v>
          </cell>
        </row>
        <row r="309">
          <cell r="A309" t="str">
            <v>09777151</v>
          </cell>
          <cell r="B309" t="str">
            <v>Marktoberdorf</v>
          </cell>
          <cell r="I309">
            <v>1</v>
          </cell>
          <cell r="M309">
            <v>1</v>
          </cell>
        </row>
        <row r="310">
          <cell r="A310" t="str">
            <v>09778136</v>
          </cell>
          <cell r="B310" t="str">
            <v>Erkheim</v>
          </cell>
          <cell r="E310">
            <v>1</v>
          </cell>
          <cell r="M310">
            <v>1</v>
          </cell>
        </row>
        <row r="311">
          <cell r="A311" t="str">
            <v>09778144</v>
          </cell>
          <cell r="B311" t="str">
            <v>Bad Grönenbach</v>
          </cell>
          <cell r="H311">
            <v>1</v>
          </cell>
          <cell r="I311">
            <v>1</v>
          </cell>
          <cell r="M311">
            <v>2</v>
          </cell>
        </row>
        <row r="312">
          <cell r="A312" t="str">
            <v>09778173</v>
          </cell>
          <cell r="B312" t="str">
            <v>Mindelheim</v>
          </cell>
          <cell r="I312">
            <v>1</v>
          </cell>
          <cell r="M312">
            <v>1</v>
          </cell>
        </row>
        <row r="313">
          <cell r="A313" t="str">
            <v>09778203</v>
          </cell>
          <cell r="B313" t="str">
            <v>Türkheim</v>
          </cell>
          <cell r="H313">
            <v>1</v>
          </cell>
          <cell r="I313">
            <v>1</v>
          </cell>
          <cell r="M313">
            <v>2</v>
          </cell>
        </row>
        <row r="314">
          <cell r="A314" t="str">
            <v>09778204</v>
          </cell>
          <cell r="B314" t="str">
            <v>Tussenhausen</v>
          </cell>
          <cell r="E314">
            <v>1</v>
          </cell>
          <cell r="M314">
            <v>1</v>
          </cell>
        </row>
        <row r="315">
          <cell r="A315" t="str">
            <v>09778205</v>
          </cell>
          <cell r="B315" t="str">
            <v>Ungerhausen</v>
          </cell>
          <cell r="I315">
            <v>1</v>
          </cell>
          <cell r="M315">
            <v>1</v>
          </cell>
        </row>
        <row r="316">
          <cell r="A316" t="str">
            <v>09779131</v>
          </cell>
          <cell r="B316" t="str">
            <v>Donauwörth</v>
          </cell>
          <cell r="G316">
            <v>1</v>
          </cell>
          <cell r="H316">
            <v>1</v>
          </cell>
          <cell r="J316">
            <v>1</v>
          </cell>
          <cell r="M316">
            <v>3</v>
          </cell>
        </row>
        <row r="317">
          <cell r="A317" t="str">
            <v>09779194</v>
          </cell>
          <cell r="B317" t="str">
            <v>Nördlingen</v>
          </cell>
          <cell r="E317">
            <v>1</v>
          </cell>
          <cell r="M317">
            <v>1</v>
          </cell>
        </row>
        <row r="318">
          <cell r="A318" t="str">
            <v>09780121</v>
          </cell>
          <cell r="B318" t="str">
            <v>Fischen i.Allgäu</v>
          </cell>
          <cell r="I318">
            <v>1</v>
          </cell>
          <cell r="M318">
            <v>1</v>
          </cell>
        </row>
        <row r="319">
          <cell r="A319" t="str">
            <v>09780133</v>
          </cell>
          <cell r="B319" t="str">
            <v>Oberstdorf</v>
          </cell>
          <cell r="E319">
            <v>1</v>
          </cell>
          <cell r="M319">
            <v>1</v>
          </cell>
        </row>
        <row r="320">
          <cell r="A320" t="str">
            <v>09780139</v>
          </cell>
          <cell r="B320" t="str">
            <v>Sonthofen</v>
          </cell>
          <cell r="I320">
            <v>1</v>
          </cell>
          <cell r="M320">
            <v>1</v>
          </cell>
        </row>
      </sheetData>
      <sheetData sheetId="2"/>
      <sheetData sheetId="3"/>
      <sheetData sheetId="4"/>
      <sheetData sheetId="5"/>
      <sheetData sheetId="6"/>
      <sheetData sheetId="7"/>
      <sheetData sheetId="8"/>
      <sheetData sheetId="9"/>
      <sheetData sheetId="10">
        <row r="7">
          <cell r="B7" t="str">
            <v>09161000</v>
          </cell>
        </row>
      </sheetData>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CD2D2-B456-40F4-9BCF-2D93E1CDBDBF}">
  <dimension ref="B7:H145"/>
  <sheetViews>
    <sheetView topLeftCell="A121" workbookViewId="0">
      <selection activeCell="C146" sqref="C146"/>
    </sheetView>
  </sheetViews>
  <sheetFormatPr baseColWidth="10" defaultColWidth="11" defaultRowHeight="12.3" x14ac:dyDescent="0.4"/>
  <cols>
    <col min="1" max="1" width="4.41796875" style="17" customWidth="1"/>
    <col min="2" max="16384" width="11" style="17"/>
  </cols>
  <sheetData>
    <row r="7" spans="2:2" ht="34.799999999999997" x14ac:dyDescent="1.1000000000000001">
      <c r="B7" s="19" t="s">
        <v>123</v>
      </c>
    </row>
    <row r="9" spans="2:2" ht="19.8" x14ac:dyDescent="0.65">
      <c r="B9" s="18" t="s">
        <v>623</v>
      </c>
    </row>
    <row r="14" spans="2:2" x14ac:dyDescent="0.4">
      <c r="B14" s="17" t="s">
        <v>122</v>
      </c>
    </row>
    <row r="16" spans="2:2" x14ac:dyDescent="0.4">
      <c r="B16" s="17" t="s">
        <v>120</v>
      </c>
    </row>
    <row r="17" spans="2:8" x14ac:dyDescent="0.4">
      <c r="C17" s="17" t="s">
        <v>121</v>
      </c>
    </row>
    <row r="19" spans="2:8" x14ac:dyDescent="0.4">
      <c r="B19" s="17" t="s">
        <v>152</v>
      </c>
    </row>
    <row r="20" spans="2:8" x14ac:dyDescent="0.4">
      <c r="C20" s="17" t="s">
        <v>124</v>
      </c>
    </row>
    <row r="21" spans="2:8" x14ac:dyDescent="0.4">
      <c r="C21" s="20" t="s">
        <v>131</v>
      </c>
      <c r="D21" s="20"/>
      <c r="E21" s="20"/>
      <c r="F21" s="20"/>
      <c r="G21" s="20"/>
      <c r="H21" s="20"/>
    </row>
    <row r="22" spans="2:8" x14ac:dyDescent="0.4">
      <c r="C22" s="17" t="s">
        <v>153</v>
      </c>
    </row>
    <row r="23" spans="2:8" x14ac:dyDescent="0.4">
      <c r="C23" s="20" t="s">
        <v>132</v>
      </c>
    </row>
    <row r="24" spans="2:8" x14ac:dyDescent="0.4">
      <c r="C24" s="20" t="s">
        <v>150</v>
      </c>
    </row>
    <row r="25" spans="2:8" x14ac:dyDescent="0.4">
      <c r="C25" s="20" t="s">
        <v>151</v>
      </c>
    </row>
    <row r="27" spans="2:8" x14ac:dyDescent="0.4">
      <c r="B27" s="17" t="s">
        <v>154</v>
      </c>
    </row>
    <row r="28" spans="2:8" x14ac:dyDescent="0.4">
      <c r="C28" s="20" t="s">
        <v>155</v>
      </c>
    </row>
    <row r="29" spans="2:8" x14ac:dyDescent="0.4">
      <c r="C29" s="20" t="s">
        <v>156</v>
      </c>
    </row>
    <row r="31" spans="2:8" x14ac:dyDescent="0.4">
      <c r="B31" s="17" t="s">
        <v>170</v>
      </c>
    </row>
    <row r="32" spans="2:8" x14ac:dyDescent="0.4">
      <c r="C32" s="20" t="s">
        <v>158</v>
      </c>
    </row>
    <row r="33" spans="2:3" x14ac:dyDescent="0.4">
      <c r="C33" s="20" t="s">
        <v>159</v>
      </c>
    </row>
    <row r="34" spans="2:3" x14ac:dyDescent="0.4">
      <c r="C34" s="17" t="s">
        <v>164</v>
      </c>
    </row>
    <row r="35" spans="2:3" x14ac:dyDescent="0.4">
      <c r="C35" s="17" t="s">
        <v>165</v>
      </c>
    </row>
    <row r="36" spans="2:3" x14ac:dyDescent="0.4">
      <c r="C36" s="17" t="s">
        <v>168</v>
      </c>
    </row>
    <row r="37" spans="2:3" x14ac:dyDescent="0.4">
      <c r="C37" s="17" t="s">
        <v>169</v>
      </c>
    </row>
    <row r="38" spans="2:3" x14ac:dyDescent="0.4">
      <c r="C38" s="17" t="s">
        <v>190</v>
      </c>
    </row>
    <row r="40" spans="2:3" x14ac:dyDescent="0.4">
      <c r="B40" s="17" t="s">
        <v>173</v>
      </c>
    </row>
    <row r="41" spans="2:3" x14ac:dyDescent="0.4">
      <c r="C41" s="20" t="s">
        <v>174</v>
      </c>
    </row>
    <row r="42" spans="2:3" x14ac:dyDescent="0.4">
      <c r="C42" s="17" t="s">
        <v>175</v>
      </c>
    </row>
    <row r="43" spans="2:3" x14ac:dyDescent="0.4">
      <c r="C43" s="17" t="s">
        <v>182</v>
      </c>
    </row>
    <row r="44" spans="2:3" x14ac:dyDescent="0.4">
      <c r="C44" s="17" t="s">
        <v>181</v>
      </c>
    </row>
    <row r="46" spans="2:3" x14ac:dyDescent="0.4">
      <c r="B46" s="17" t="s">
        <v>188</v>
      </c>
    </row>
    <row r="47" spans="2:3" x14ac:dyDescent="0.4">
      <c r="C47" s="17" t="s">
        <v>189</v>
      </c>
    </row>
    <row r="48" spans="2:3" x14ac:dyDescent="0.4">
      <c r="C48" s="17" t="s">
        <v>191</v>
      </c>
    </row>
    <row r="50" spans="2:3" x14ac:dyDescent="0.4">
      <c r="B50" s="17" t="s">
        <v>206</v>
      </c>
    </row>
    <row r="51" spans="2:3" x14ac:dyDescent="0.4">
      <c r="C51" s="17" t="s">
        <v>193</v>
      </c>
    </row>
    <row r="52" spans="2:3" x14ac:dyDescent="0.4">
      <c r="C52" s="17" t="s">
        <v>194</v>
      </c>
    </row>
    <row r="53" spans="2:3" x14ac:dyDescent="0.4">
      <c r="C53" s="17" t="s">
        <v>195</v>
      </c>
    </row>
    <row r="54" spans="2:3" x14ac:dyDescent="0.4">
      <c r="C54" s="17" t="s">
        <v>192</v>
      </c>
    </row>
    <row r="55" spans="2:3" x14ac:dyDescent="0.4">
      <c r="C55" s="17" t="s">
        <v>199</v>
      </c>
    </row>
    <row r="56" spans="2:3" x14ac:dyDescent="0.4">
      <c r="C56" s="17" t="s">
        <v>202</v>
      </c>
    </row>
    <row r="57" spans="2:3" x14ac:dyDescent="0.4">
      <c r="C57" s="17" t="s">
        <v>203</v>
      </c>
    </row>
    <row r="58" spans="2:3" x14ac:dyDescent="0.4">
      <c r="C58" s="17" t="s">
        <v>205</v>
      </c>
    </row>
    <row r="60" spans="2:3" x14ac:dyDescent="0.4">
      <c r="B60" s="17" t="s">
        <v>247</v>
      </c>
    </row>
    <row r="61" spans="2:3" x14ac:dyDescent="0.4">
      <c r="C61" s="17" t="s">
        <v>208</v>
      </c>
    </row>
    <row r="62" spans="2:3" x14ac:dyDescent="0.4">
      <c r="C62" s="17" t="s">
        <v>209</v>
      </c>
    </row>
    <row r="63" spans="2:3" x14ac:dyDescent="0.4">
      <c r="C63" s="17" t="s">
        <v>210</v>
      </c>
    </row>
    <row r="64" spans="2:3" x14ac:dyDescent="0.4">
      <c r="C64" s="17" t="s">
        <v>248</v>
      </c>
    </row>
    <row r="65" spans="2:3" x14ac:dyDescent="0.4">
      <c r="C65" s="17" t="s">
        <v>270</v>
      </c>
    </row>
    <row r="66" spans="2:3" x14ac:dyDescent="0.4">
      <c r="C66" s="17" t="s">
        <v>241</v>
      </c>
    </row>
    <row r="68" spans="2:3" x14ac:dyDescent="0.4">
      <c r="B68" s="17" t="s">
        <v>273</v>
      </c>
    </row>
    <row r="69" spans="2:3" x14ac:dyDescent="0.4">
      <c r="C69" s="17" t="s">
        <v>277</v>
      </c>
    </row>
    <row r="70" spans="2:3" x14ac:dyDescent="0.4">
      <c r="C70" s="17" t="s">
        <v>274</v>
      </c>
    </row>
    <row r="71" spans="2:3" x14ac:dyDescent="0.4">
      <c r="C71" s="17" t="s">
        <v>278</v>
      </c>
    </row>
    <row r="72" spans="2:3" x14ac:dyDescent="0.4">
      <c r="C72" s="17" t="s">
        <v>279</v>
      </c>
    </row>
    <row r="73" spans="2:3" x14ac:dyDescent="0.4">
      <c r="C73" s="17" t="s">
        <v>280</v>
      </c>
    </row>
    <row r="74" spans="2:3" x14ac:dyDescent="0.4">
      <c r="C74" s="17" t="s">
        <v>281</v>
      </c>
    </row>
    <row r="75" spans="2:3" x14ac:dyDescent="0.4">
      <c r="C75" s="17" t="s">
        <v>282</v>
      </c>
    </row>
    <row r="77" spans="2:3" x14ac:dyDescent="0.4">
      <c r="B77" s="17" t="s">
        <v>295</v>
      </c>
    </row>
    <row r="78" spans="2:3" x14ac:dyDescent="0.4">
      <c r="C78" s="17" t="s">
        <v>292</v>
      </c>
    </row>
    <row r="79" spans="2:3" x14ac:dyDescent="0.4">
      <c r="C79" s="17" t="s">
        <v>434</v>
      </c>
    </row>
    <row r="80" spans="2:3" x14ac:dyDescent="0.4">
      <c r="C80" s="17" t="s">
        <v>293</v>
      </c>
    </row>
    <row r="81" spans="2:3" x14ac:dyDescent="0.4">
      <c r="C81" s="17" t="s">
        <v>298</v>
      </c>
    </row>
    <row r="82" spans="2:3" x14ac:dyDescent="0.4">
      <c r="C82" s="17" t="s">
        <v>284</v>
      </c>
    </row>
    <row r="83" spans="2:3" x14ac:dyDescent="0.4">
      <c r="C83" s="17" t="s">
        <v>285</v>
      </c>
    </row>
    <row r="84" spans="2:3" x14ac:dyDescent="0.4">
      <c r="C84" s="17" t="s">
        <v>283</v>
      </c>
    </row>
    <row r="86" spans="2:3" x14ac:dyDescent="0.4">
      <c r="B86" s="17" t="s">
        <v>381</v>
      </c>
    </row>
    <row r="87" spans="2:3" x14ac:dyDescent="0.4">
      <c r="C87" s="17" t="s">
        <v>380</v>
      </c>
    </row>
    <row r="88" spans="2:3" x14ac:dyDescent="0.4">
      <c r="C88" s="17" t="s">
        <v>311</v>
      </c>
    </row>
    <row r="89" spans="2:3" x14ac:dyDescent="0.4">
      <c r="C89" s="17" t="s">
        <v>366</v>
      </c>
    </row>
    <row r="90" spans="2:3" x14ac:dyDescent="0.4">
      <c r="C90" s="17" t="s">
        <v>367</v>
      </c>
    </row>
    <row r="91" spans="2:3" x14ac:dyDescent="0.4">
      <c r="C91" s="17" t="s">
        <v>370</v>
      </c>
    </row>
    <row r="92" spans="2:3" x14ac:dyDescent="0.4">
      <c r="C92" s="17" t="s">
        <v>371</v>
      </c>
    </row>
    <row r="93" spans="2:3" x14ac:dyDescent="0.4">
      <c r="C93" s="17" t="s">
        <v>372</v>
      </c>
    </row>
    <row r="94" spans="2:3" x14ac:dyDescent="0.4">
      <c r="C94" s="17" t="s">
        <v>373</v>
      </c>
    </row>
    <row r="95" spans="2:3" x14ac:dyDescent="0.4">
      <c r="C95" s="17" t="s">
        <v>435</v>
      </c>
    </row>
    <row r="97" spans="2:3" x14ac:dyDescent="0.4">
      <c r="B97" s="17" t="s">
        <v>420</v>
      </c>
    </row>
    <row r="98" spans="2:3" x14ac:dyDescent="0.4">
      <c r="C98" s="17" t="s">
        <v>387</v>
      </c>
    </row>
    <row r="99" spans="2:3" x14ac:dyDescent="0.4">
      <c r="C99" s="17" t="s">
        <v>388</v>
      </c>
    </row>
    <row r="100" spans="2:3" x14ac:dyDescent="0.4">
      <c r="C100" s="17" t="s">
        <v>390</v>
      </c>
    </row>
    <row r="101" spans="2:3" x14ac:dyDescent="0.4">
      <c r="C101" s="17" t="s">
        <v>392</v>
      </c>
    </row>
    <row r="102" spans="2:3" x14ac:dyDescent="0.4">
      <c r="C102" s="17" t="s">
        <v>419</v>
      </c>
    </row>
    <row r="103" spans="2:3" x14ac:dyDescent="0.4">
      <c r="C103" s="17" t="s">
        <v>399</v>
      </c>
    </row>
    <row r="104" spans="2:3" x14ac:dyDescent="0.4">
      <c r="C104" s="17" t="s">
        <v>412</v>
      </c>
    </row>
    <row r="106" spans="2:3" x14ac:dyDescent="0.4">
      <c r="B106" s="17" t="s">
        <v>423</v>
      </c>
    </row>
    <row r="107" spans="2:3" x14ac:dyDescent="0.4">
      <c r="C107" s="17" t="s">
        <v>424</v>
      </c>
    </row>
    <row r="109" spans="2:3" x14ac:dyDescent="0.4">
      <c r="B109" s="17" t="s">
        <v>429</v>
      </c>
    </row>
    <row r="110" spans="2:3" x14ac:dyDescent="0.4">
      <c r="C110" s="17" t="s">
        <v>430</v>
      </c>
    </row>
    <row r="111" spans="2:3" x14ac:dyDescent="0.4">
      <c r="C111" s="17" t="s">
        <v>436</v>
      </c>
    </row>
    <row r="112" spans="2:3" x14ac:dyDescent="0.4">
      <c r="C112" s="17" t="s">
        <v>432</v>
      </c>
    </row>
    <row r="113" spans="2:4" x14ac:dyDescent="0.4">
      <c r="C113" s="17" t="s">
        <v>433</v>
      </c>
    </row>
    <row r="114" spans="2:4" x14ac:dyDescent="0.4">
      <c r="C114" s="17" t="s">
        <v>438</v>
      </c>
    </row>
    <row r="115" spans="2:4" x14ac:dyDescent="0.4">
      <c r="C115" s="17" t="s">
        <v>439</v>
      </c>
    </row>
    <row r="116" spans="2:4" x14ac:dyDescent="0.4">
      <c r="C116" s="17" t="s">
        <v>436</v>
      </c>
    </row>
    <row r="118" spans="2:4" x14ac:dyDescent="0.4">
      <c r="B118" s="20" t="s">
        <v>471</v>
      </c>
      <c r="C118" s="20"/>
      <c r="D118" s="45"/>
    </row>
    <row r="119" spans="2:4" x14ac:dyDescent="0.4">
      <c r="B119" s="20"/>
      <c r="C119" s="20" t="s">
        <v>472</v>
      </c>
      <c r="D119" s="45"/>
    </row>
    <row r="120" spans="2:4" x14ac:dyDescent="0.4">
      <c r="B120" s="20"/>
      <c r="C120" s="20" t="s">
        <v>473</v>
      </c>
      <c r="D120" s="45"/>
    </row>
    <row r="121" spans="2:4" x14ac:dyDescent="0.4">
      <c r="B121" s="20"/>
      <c r="C121" s="20" t="s">
        <v>475</v>
      </c>
      <c r="D121" s="45"/>
    </row>
    <row r="122" spans="2:4" x14ac:dyDescent="0.4">
      <c r="B122" s="20"/>
      <c r="C122" s="20" t="s">
        <v>493</v>
      </c>
    </row>
    <row r="123" spans="2:4" x14ac:dyDescent="0.4">
      <c r="B123" s="20"/>
      <c r="C123" s="20"/>
    </row>
    <row r="124" spans="2:4" x14ac:dyDescent="0.4">
      <c r="B124" s="20" t="s">
        <v>548</v>
      </c>
      <c r="C124" s="20"/>
    </row>
    <row r="125" spans="2:4" x14ac:dyDescent="0.4">
      <c r="B125" s="20"/>
      <c r="C125" s="20" t="s">
        <v>513</v>
      </c>
    </row>
    <row r="126" spans="2:4" x14ac:dyDescent="0.4">
      <c r="B126" s="20"/>
      <c r="C126" s="20" t="s">
        <v>547</v>
      </c>
    </row>
    <row r="127" spans="2:4" x14ac:dyDescent="0.4">
      <c r="C127" s="45"/>
    </row>
    <row r="128" spans="2:4" x14ac:dyDescent="0.4">
      <c r="B128" s="20" t="s">
        <v>549</v>
      </c>
      <c r="C128" s="20"/>
    </row>
    <row r="129" spans="2:3" x14ac:dyDescent="0.4">
      <c r="B129" s="20"/>
      <c r="C129" s="17" t="s">
        <v>550</v>
      </c>
    </row>
    <row r="130" spans="2:3" x14ac:dyDescent="0.4">
      <c r="B130" s="20"/>
      <c r="C130" s="17" t="s">
        <v>567</v>
      </c>
    </row>
    <row r="132" spans="2:3" x14ac:dyDescent="0.4">
      <c r="B132" s="20" t="s">
        <v>551</v>
      </c>
      <c r="C132" s="20"/>
    </row>
    <row r="133" spans="2:3" x14ac:dyDescent="0.4">
      <c r="B133" s="20"/>
      <c r="C133" s="17" t="s">
        <v>552</v>
      </c>
    </row>
    <row r="135" spans="2:3" x14ac:dyDescent="0.4">
      <c r="B135" s="20" t="s">
        <v>566</v>
      </c>
      <c r="C135" s="20"/>
    </row>
    <row r="136" spans="2:3" x14ac:dyDescent="0.4">
      <c r="B136" s="20"/>
      <c r="C136" s="17" t="s">
        <v>581</v>
      </c>
    </row>
    <row r="137" spans="2:3" x14ac:dyDescent="0.4">
      <c r="B137" s="20"/>
      <c r="C137" s="17" t="s">
        <v>569</v>
      </c>
    </row>
    <row r="138" spans="2:3" x14ac:dyDescent="0.4">
      <c r="C138" s="17" t="s">
        <v>568</v>
      </c>
    </row>
    <row r="139" spans="2:3" x14ac:dyDescent="0.4">
      <c r="C139" s="17" t="s">
        <v>583</v>
      </c>
    </row>
    <row r="141" spans="2:3" x14ac:dyDescent="0.4">
      <c r="B141" s="20" t="s">
        <v>621</v>
      </c>
      <c r="C141" s="20"/>
    </row>
    <row r="142" spans="2:3" x14ac:dyDescent="0.4">
      <c r="B142" s="20"/>
      <c r="C142" s="17" t="s">
        <v>622</v>
      </c>
    </row>
    <row r="144" spans="2:3" x14ac:dyDescent="0.4">
      <c r="B144" s="20" t="s">
        <v>624</v>
      </c>
      <c r="C144" s="20"/>
    </row>
    <row r="145" spans="2:3" x14ac:dyDescent="0.4">
      <c r="B145" s="20"/>
      <c r="C145" s="17" t="s">
        <v>625</v>
      </c>
    </row>
  </sheetData>
  <pageMargins left="0.7" right="0.7" top="0.78740157499999996" bottom="0.78740157499999996"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3AF3-B94B-4546-A282-211E4D3AA5D5}">
  <dimension ref="A1:D6"/>
  <sheetViews>
    <sheetView workbookViewId="0">
      <selection activeCell="D6" sqref="D6"/>
    </sheetView>
  </sheetViews>
  <sheetFormatPr baseColWidth="10" defaultColWidth="11" defaultRowHeight="12.3" x14ac:dyDescent="0.4"/>
  <cols>
    <col min="1" max="1" width="20.1015625" style="8" bestFit="1" customWidth="1"/>
    <col min="2" max="2" width="11" style="8"/>
    <col min="3" max="3" width="13" style="8" customWidth="1"/>
    <col min="4" max="4" width="101" style="9" customWidth="1"/>
    <col min="5" max="16384" width="11" style="1"/>
  </cols>
  <sheetData>
    <row r="1" spans="1:4" s="2" customFormat="1" x14ac:dyDescent="0.4">
      <c r="A1" s="3" t="s">
        <v>55</v>
      </c>
      <c r="B1" s="3" t="s">
        <v>56</v>
      </c>
      <c r="C1" s="3" t="s">
        <v>58</v>
      </c>
      <c r="D1" s="4" t="s">
        <v>57</v>
      </c>
    </row>
    <row r="2" spans="1:4" x14ac:dyDescent="0.4">
      <c r="A2" s="6" t="s">
        <v>127</v>
      </c>
      <c r="B2" s="6" t="s">
        <v>64</v>
      </c>
      <c r="C2" s="73" t="s">
        <v>396</v>
      </c>
      <c r="D2" s="7" t="s">
        <v>414</v>
      </c>
    </row>
    <row r="3" spans="1:4" x14ac:dyDescent="0.4">
      <c r="A3" s="6" t="s">
        <v>54</v>
      </c>
      <c r="B3" s="6" t="s">
        <v>64</v>
      </c>
      <c r="C3" s="73"/>
      <c r="D3" s="7" t="s">
        <v>415</v>
      </c>
    </row>
    <row r="4" spans="1:4" x14ac:dyDescent="0.4">
      <c r="A4" s="6" t="s">
        <v>125</v>
      </c>
      <c r="B4" s="6" t="s">
        <v>64</v>
      </c>
      <c r="C4" s="73"/>
      <c r="D4" s="7" t="s">
        <v>416</v>
      </c>
    </row>
    <row r="5" spans="1:4" x14ac:dyDescent="0.4">
      <c r="A5" s="6" t="s">
        <v>126</v>
      </c>
      <c r="B5" s="6" t="s">
        <v>64</v>
      </c>
      <c r="C5" s="73"/>
      <c r="D5" s="7" t="s">
        <v>417</v>
      </c>
    </row>
    <row r="6" spans="1:4" x14ac:dyDescent="0.4">
      <c r="A6" s="5" t="s">
        <v>382</v>
      </c>
      <c r="B6" s="6" t="s">
        <v>211</v>
      </c>
      <c r="C6" s="73"/>
      <c r="D6" s="7" t="s">
        <v>418</v>
      </c>
    </row>
  </sheetData>
  <mergeCells count="1">
    <mergeCell ref="C2:C6"/>
  </mergeCells>
  <pageMargins left="0.7" right="0.7" top="0.78740157499999996" bottom="0.78740157499999996"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B460-6680-46C2-AA6D-FCEEE1DAAEE6}">
  <dimension ref="A1:D3"/>
  <sheetViews>
    <sheetView workbookViewId="0">
      <selection activeCell="D9" sqref="D9"/>
    </sheetView>
  </sheetViews>
  <sheetFormatPr baseColWidth="10" defaultColWidth="11" defaultRowHeight="12.3" x14ac:dyDescent="0.4"/>
  <cols>
    <col min="1" max="1" width="20.1015625" style="8" bestFit="1" customWidth="1"/>
    <col min="2" max="2" width="11" style="8"/>
    <col min="3" max="3" width="13" style="8" customWidth="1"/>
    <col min="4" max="4" width="101" style="9" customWidth="1"/>
    <col min="5" max="16384" width="11" style="1"/>
  </cols>
  <sheetData>
    <row r="1" spans="1:4" s="2" customFormat="1" x14ac:dyDescent="0.4">
      <c r="A1" s="3" t="s">
        <v>55</v>
      </c>
      <c r="B1" s="3" t="s">
        <v>56</v>
      </c>
      <c r="C1" s="3" t="s">
        <v>58</v>
      </c>
      <c r="D1" s="4" t="s">
        <v>57</v>
      </c>
    </row>
    <row r="2" spans="1:4" ht="36.9" x14ac:dyDescent="0.4">
      <c r="A2" s="5" t="s">
        <v>48</v>
      </c>
      <c r="B2" s="6" t="s">
        <v>64</v>
      </c>
      <c r="C2" s="74" t="s">
        <v>395</v>
      </c>
      <c r="D2" s="7" t="s">
        <v>393</v>
      </c>
    </row>
    <row r="3" spans="1:4" x14ac:dyDescent="0.4">
      <c r="A3" s="5" t="s">
        <v>26</v>
      </c>
      <c r="B3" s="6" t="s">
        <v>64</v>
      </c>
      <c r="C3" s="75"/>
      <c r="D3" s="7" t="s">
        <v>394</v>
      </c>
    </row>
  </sheetData>
  <mergeCells count="1">
    <mergeCell ref="C2:C3"/>
  </mergeCells>
  <pageMargins left="0.7" right="0.7" top="0.78740157499999996" bottom="0.78740157499999996"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F5DB4-D13A-4B65-8D4D-CF093E3FA6C7}">
  <dimension ref="A1:D3"/>
  <sheetViews>
    <sheetView workbookViewId="0">
      <selection activeCell="D4" sqref="D4"/>
    </sheetView>
  </sheetViews>
  <sheetFormatPr baseColWidth="10" defaultColWidth="11" defaultRowHeight="12.3" x14ac:dyDescent="0.4"/>
  <cols>
    <col min="1" max="1" width="20.1015625" style="8" bestFit="1" customWidth="1"/>
    <col min="2" max="2" width="11" style="8"/>
    <col min="3" max="3" width="13" style="8" customWidth="1"/>
    <col min="4" max="4" width="101" style="9" customWidth="1"/>
    <col min="5" max="16384" width="11" style="1"/>
  </cols>
  <sheetData>
    <row r="1" spans="1:4" s="2" customFormat="1" x14ac:dyDescent="0.4">
      <c r="A1" s="3" t="s">
        <v>55</v>
      </c>
      <c r="B1" s="3" t="s">
        <v>56</v>
      </c>
      <c r="C1" s="3" t="s">
        <v>58</v>
      </c>
      <c r="D1" s="4" t="s">
        <v>57</v>
      </c>
    </row>
    <row r="2" spans="1:4" x14ac:dyDescent="0.4">
      <c r="A2" s="5" t="s">
        <v>49</v>
      </c>
      <c r="B2" s="6" t="s">
        <v>65</v>
      </c>
      <c r="C2" s="74" t="s">
        <v>396</v>
      </c>
      <c r="D2" s="7" t="s">
        <v>397</v>
      </c>
    </row>
    <row r="3" spans="1:4" x14ac:dyDescent="0.4">
      <c r="A3" s="5" t="s">
        <v>50</v>
      </c>
      <c r="B3" s="6" t="s">
        <v>64</v>
      </c>
      <c r="C3" s="75"/>
      <c r="D3" s="7" t="s">
        <v>398</v>
      </c>
    </row>
  </sheetData>
  <mergeCells count="1">
    <mergeCell ref="C2:C3"/>
  </mergeCells>
  <pageMargins left="0.7" right="0.7" top="0.78740157499999996" bottom="0.78740157499999996"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F718E-A643-47D9-8241-735129CCBA13}">
  <dimension ref="A1:D3"/>
  <sheetViews>
    <sheetView workbookViewId="0">
      <selection activeCell="D4" sqref="D4"/>
    </sheetView>
  </sheetViews>
  <sheetFormatPr baseColWidth="10" defaultColWidth="11" defaultRowHeight="12.3" x14ac:dyDescent="0.4"/>
  <cols>
    <col min="1" max="1" width="20.1015625" style="8" bestFit="1" customWidth="1"/>
    <col min="2" max="2" width="11" style="8"/>
    <col min="3" max="3" width="13" style="8" customWidth="1"/>
    <col min="4" max="4" width="101" style="9" customWidth="1"/>
    <col min="5" max="16384" width="11" style="1"/>
  </cols>
  <sheetData>
    <row r="1" spans="1:4" s="2" customFormat="1" x14ac:dyDescent="0.4">
      <c r="A1" s="3" t="s">
        <v>55</v>
      </c>
      <c r="B1" s="3" t="s">
        <v>56</v>
      </c>
      <c r="C1" s="3" t="s">
        <v>58</v>
      </c>
      <c r="D1" s="4" t="s">
        <v>57</v>
      </c>
    </row>
    <row r="2" spans="1:4" x14ac:dyDescent="0.4">
      <c r="A2" s="5" t="s">
        <v>400</v>
      </c>
      <c r="B2" s="6" t="s">
        <v>65</v>
      </c>
      <c r="C2" s="74" t="s">
        <v>396</v>
      </c>
      <c r="D2" s="7" t="s">
        <v>401</v>
      </c>
    </row>
    <row r="3" spans="1:4" x14ac:dyDescent="0.4">
      <c r="A3" s="5" t="s">
        <v>212</v>
      </c>
      <c r="B3" s="6" t="s">
        <v>64</v>
      </c>
      <c r="C3" s="75"/>
      <c r="D3" s="7" t="s">
        <v>402</v>
      </c>
    </row>
  </sheetData>
  <mergeCells count="1">
    <mergeCell ref="C2:C3"/>
  </mergeCells>
  <pageMargins left="0.7" right="0.7" top="0.78740157499999996" bottom="0.78740157499999996"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9925F-84C3-4C51-B447-A358A6053C7A}">
  <dimension ref="A1:D7"/>
  <sheetViews>
    <sheetView workbookViewId="0">
      <selection activeCell="D13" sqref="D13"/>
    </sheetView>
  </sheetViews>
  <sheetFormatPr baseColWidth="10" defaultColWidth="11" defaultRowHeight="12.3" x14ac:dyDescent="0.4"/>
  <cols>
    <col min="1" max="1" width="20.1015625" style="8" bestFit="1" customWidth="1"/>
    <col min="2" max="2" width="11" style="8"/>
    <col min="3" max="3" width="13" style="8" customWidth="1"/>
    <col min="4" max="4" width="101" style="9" customWidth="1"/>
    <col min="5" max="16384" width="11" style="1"/>
  </cols>
  <sheetData>
    <row r="1" spans="1:4" s="2" customFormat="1" x14ac:dyDescent="0.4">
      <c r="A1" s="3" t="s">
        <v>55</v>
      </c>
      <c r="B1" s="3" t="s">
        <v>56</v>
      </c>
      <c r="C1" s="3" t="s">
        <v>58</v>
      </c>
      <c r="D1" s="4" t="s">
        <v>57</v>
      </c>
    </row>
    <row r="2" spans="1:4" x14ac:dyDescent="0.4">
      <c r="A2" s="5" t="s">
        <v>6</v>
      </c>
      <c r="B2" s="6" t="s">
        <v>65</v>
      </c>
      <c r="C2" s="74" t="s">
        <v>396</v>
      </c>
      <c r="D2" s="7" t="s">
        <v>404</v>
      </c>
    </row>
    <row r="3" spans="1:4" x14ac:dyDescent="0.4">
      <c r="A3" s="5" t="s">
        <v>15</v>
      </c>
      <c r="B3" s="6" t="s">
        <v>64</v>
      </c>
      <c r="C3" s="76"/>
      <c r="D3" s="7" t="s">
        <v>403</v>
      </c>
    </row>
    <row r="4" spans="1:4" x14ac:dyDescent="0.4">
      <c r="A4" s="5" t="s">
        <v>37</v>
      </c>
      <c r="B4" s="6" t="s">
        <v>64</v>
      </c>
      <c r="C4" s="76"/>
      <c r="D4" s="7" t="s">
        <v>405</v>
      </c>
    </row>
    <row r="5" spans="1:4" x14ac:dyDescent="0.4">
      <c r="A5" s="5" t="s">
        <v>7</v>
      </c>
      <c r="B5" s="6" t="s">
        <v>64</v>
      </c>
      <c r="C5" s="76"/>
      <c r="D5" s="7" t="s">
        <v>402</v>
      </c>
    </row>
    <row r="6" spans="1:4" x14ac:dyDescent="0.4">
      <c r="A6" s="5" t="s">
        <v>406</v>
      </c>
      <c r="B6" s="6" t="s">
        <v>65</v>
      </c>
      <c r="C6" s="76"/>
      <c r="D6" s="7" t="s">
        <v>408</v>
      </c>
    </row>
    <row r="7" spans="1:4" x14ac:dyDescent="0.4">
      <c r="A7" s="5" t="s">
        <v>407</v>
      </c>
      <c r="B7" s="6" t="s">
        <v>65</v>
      </c>
      <c r="C7" s="75"/>
      <c r="D7" s="7" t="s">
        <v>409</v>
      </c>
    </row>
  </sheetData>
  <mergeCells count="1">
    <mergeCell ref="C2:C7"/>
  </mergeCells>
  <pageMargins left="0.7" right="0.7" top="0.78740157499999996" bottom="0.78740157499999996"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9177F-58AA-4484-B2E0-4FB496A5E741}">
  <dimension ref="A1:I55"/>
  <sheetViews>
    <sheetView workbookViewId="0">
      <selection activeCell="D2" sqref="D2"/>
    </sheetView>
  </sheetViews>
  <sheetFormatPr baseColWidth="10" defaultColWidth="11" defaultRowHeight="12.3" x14ac:dyDescent="0.4"/>
  <cols>
    <col min="1" max="1" width="17.20703125" style="12" customWidth="1"/>
    <col min="2" max="2" width="19.41796875" style="12" customWidth="1"/>
    <col min="3" max="3" width="11" style="12"/>
    <col min="4" max="4" width="96.89453125" style="12" customWidth="1"/>
    <col min="5" max="5" width="11" style="12"/>
    <col min="6" max="7" width="11" style="36"/>
    <col min="8" max="8" width="11" style="12"/>
    <col min="9" max="9" width="45.20703125" style="12" customWidth="1"/>
    <col min="10" max="16384" width="11" style="12"/>
  </cols>
  <sheetData>
    <row r="1" spans="1:9" x14ac:dyDescent="0.4">
      <c r="A1" s="3" t="s">
        <v>55</v>
      </c>
      <c r="B1" s="15" t="s">
        <v>56</v>
      </c>
      <c r="C1" s="15" t="s">
        <v>58</v>
      </c>
      <c r="D1" s="16" t="s">
        <v>57</v>
      </c>
    </row>
    <row r="2" spans="1:9" x14ac:dyDescent="0.4">
      <c r="A2" s="5" t="s">
        <v>0</v>
      </c>
      <c r="B2" s="6" t="s">
        <v>65</v>
      </c>
      <c r="C2" s="6" t="s">
        <v>59</v>
      </c>
      <c r="D2" s="7" t="s">
        <v>70</v>
      </c>
    </row>
    <row r="3" spans="1:9" x14ac:dyDescent="0.4">
      <c r="A3" s="5" t="s">
        <v>98</v>
      </c>
      <c r="B3" s="6" t="s">
        <v>65</v>
      </c>
      <c r="C3" s="6" t="s">
        <v>20</v>
      </c>
      <c r="D3" s="7" t="s">
        <v>113</v>
      </c>
    </row>
    <row r="4" spans="1:9" x14ac:dyDescent="0.4">
      <c r="A4" s="5" t="s">
        <v>8</v>
      </c>
      <c r="B4" s="6" t="s">
        <v>65</v>
      </c>
      <c r="C4" s="6" t="s">
        <v>59</v>
      </c>
      <c r="D4" s="7" t="s">
        <v>62</v>
      </c>
    </row>
    <row r="5" spans="1:9" x14ac:dyDescent="0.4">
      <c r="A5" s="5" t="s">
        <v>128</v>
      </c>
      <c r="B5" s="6" t="s">
        <v>64</v>
      </c>
      <c r="C5" s="6" t="s">
        <v>59</v>
      </c>
      <c r="D5" s="7" t="s">
        <v>114</v>
      </c>
    </row>
    <row r="6" spans="1:9" x14ac:dyDescent="0.4">
      <c r="A6" s="5" t="s">
        <v>133</v>
      </c>
      <c r="B6" s="6" t="s">
        <v>64</v>
      </c>
      <c r="C6" s="6" t="s">
        <v>59</v>
      </c>
      <c r="D6" s="7" t="s">
        <v>115</v>
      </c>
    </row>
    <row r="7" spans="1:9" ht="36.9" x14ac:dyDescent="0.4">
      <c r="A7" s="38" t="s">
        <v>411</v>
      </c>
      <c r="B7" s="39" t="s">
        <v>269</v>
      </c>
      <c r="C7" s="39" t="s">
        <v>59</v>
      </c>
      <c r="D7" s="40" t="s">
        <v>310</v>
      </c>
    </row>
    <row r="8" spans="1:9" ht="36.9" x14ac:dyDescent="0.4">
      <c r="A8" s="38" t="s">
        <v>410</v>
      </c>
      <c r="B8" s="39" t="s">
        <v>269</v>
      </c>
      <c r="C8" s="39" t="s">
        <v>59</v>
      </c>
      <c r="D8" s="40" t="s">
        <v>413</v>
      </c>
    </row>
    <row r="9" spans="1:9" ht="36.9" x14ac:dyDescent="0.4">
      <c r="A9" s="38" t="s">
        <v>267</v>
      </c>
      <c r="B9" s="39" t="s">
        <v>269</v>
      </c>
      <c r="C9" s="39" t="s">
        <v>59</v>
      </c>
      <c r="D9" s="40" t="s">
        <v>308</v>
      </c>
    </row>
    <row r="10" spans="1:9" ht="36.9" x14ac:dyDescent="0.4">
      <c r="A10" s="38" t="s">
        <v>268</v>
      </c>
      <c r="B10" s="39" t="s">
        <v>269</v>
      </c>
      <c r="C10" s="39" t="s">
        <v>59</v>
      </c>
      <c r="D10" s="40" t="s">
        <v>309</v>
      </c>
    </row>
    <row r="11" spans="1:9" ht="61.5" x14ac:dyDescent="0.4">
      <c r="A11" s="38" t="s">
        <v>275</v>
      </c>
      <c r="B11" s="39" t="s">
        <v>64</v>
      </c>
      <c r="C11" s="39" t="s">
        <v>59</v>
      </c>
      <c r="D11" s="40" t="s">
        <v>431</v>
      </c>
    </row>
    <row r="12" spans="1:9" x14ac:dyDescent="0.4">
      <c r="A12" s="38" t="s">
        <v>99</v>
      </c>
      <c r="B12" s="13" t="s">
        <v>116</v>
      </c>
      <c r="C12" s="39" t="s">
        <v>59</v>
      </c>
      <c r="D12" s="54" t="s">
        <v>302</v>
      </c>
    </row>
    <row r="13" spans="1:9" x14ac:dyDescent="0.4">
      <c r="A13" s="38" t="s">
        <v>100</v>
      </c>
      <c r="B13" s="13" t="s">
        <v>116</v>
      </c>
      <c r="C13" s="39" t="s">
        <v>59</v>
      </c>
      <c r="D13" s="55"/>
    </row>
    <row r="14" spans="1:9" x14ac:dyDescent="0.4">
      <c r="A14" s="38" t="s">
        <v>101</v>
      </c>
      <c r="B14" s="13" t="s">
        <v>116</v>
      </c>
      <c r="C14" s="39" t="s">
        <v>59</v>
      </c>
      <c r="D14" s="55"/>
    </row>
    <row r="15" spans="1:9" x14ac:dyDescent="0.4">
      <c r="A15" s="38" t="s">
        <v>102</v>
      </c>
      <c r="B15" s="13" t="s">
        <v>116</v>
      </c>
      <c r="C15" s="39" t="s">
        <v>59</v>
      </c>
      <c r="D15" s="55"/>
      <c r="I15" s="24"/>
    </row>
    <row r="16" spans="1:9" x14ac:dyDescent="0.4">
      <c r="A16" s="38" t="s">
        <v>103</v>
      </c>
      <c r="B16" s="13" t="s">
        <v>116</v>
      </c>
      <c r="C16" s="39" t="s">
        <v>59</v>
      </c>
      <c r="D16" s="55"/>
    </row>
    <row r="17" spans="1:7" x14ac:dyDescent="0.4">
      <c r="A17" s="38" t="s">
        <v>104</v>
      </c>
      <c r="B17" s="13" t="s">
        <v>116</v>
      </c>
      <c r="C17" s="39" t="s">
        <v>59</v>
      </c>
      <c r="D17" s="55"/>
    </row>
    <row r="18" spans="1:7" x14ac:dyDescent="0.4">
      <c r="A18" s="38" t="s">
        <v>105</v>
      </c>
      <c r="B18" s="13" t="s">
        <v>116</v>
      </c>
      <c r="C18" s="39" t="s">
        <v>59</v>
      </c>
      <c r="D18" s="55"/>
    </row>
    <row r="19" spans="1:7" x14ac:dyDescent="0.4">
      <c r="A19" s="38" t="s">
        <v>106</v>
      </c>
      <c r="B19" s="13" t="s">
        <v>116</v>
      </c>
      <c r="C19" s="39" t="s">
        <v>59</v>
      </c>
      <c r="D19" s="55"/>
    </row>
    <row r="20" spans="1:7" x14ac:dyDescent="0.4">
      <c r="A20" s="38" t="s">
        <v>107</v>
      </c>
      <c r="B20" s="13" t="s">
        <v>116</v>
      </c>
      <c r="C20" s="39" t="s">
        <v>59</v>
      </c>
      <c r="D20" s="55"/>
    </row>
    <row r="21" spans="1:7" x14ac:dyDescent="0.4">
      <c r="A21" s="38" t="s">
        <v>108</v>
      </c>
      <c r="B21" s="13" t="s">
        <v>116</v>
      </c>
      <c r="C21" s="39" t="s">
        <v>59</v>
      </c>
      <c r="D21" s="55"/>
    </row>
    <row r="22" spans="1:7" x14ac:dyDescent="0.4">
      <c r="A22" s="38" t="s">
        <v>109</v>
      </c>
      <c r="B22" s="13" t="s">
        <v>116</v>
      </c>
      <c r="C22" s="39" t="s">
        <v>59</v>
      </c>
      <c r="D22" s="55"/>
    </row>
    <row r="23" spans="1:7" x14ac:dyDescent="0.4">
      <c r="A23" s="38" t="s">
        <v>110</v>
      </c>
      <c r="B23" s="13" t="s">
        <v>116</v>
      </c>
      <c r="C23" s="39" t="s">
        <v>59</v>
      </c>
      <c r="D23" s="55"/>
    </row>
    <row r="24" spans="1:7" x14ac:dyDescent="0.4">
      <c r="A24" s="38" t="s">
        <v>111</v>
      </c>
      <c r="B24" s="13" t="s">
        <v>116</v>
      </c>
      <c r="C24" s="39" t="s">
        <v>59</v>
      </c>
      <c r="D24" s="55"/>
    </row>
    <row r="25" spans="1:7" s="43" customFormat="1" ht="50.4" customHeight="1" x14ac:dyDescent="0.55000000000000004">
      <c r="A25" s="38" t="s">
        <v>112</v>
      </c>
      <c r="B25" s="39" t="s">
        <v>116</v>
      </c>
      <c r="C25" s="39" t="s">
        <v>59</v>
      </c>
      <c r="D25" s="56"/>
      <c r="F25" s="44"/>
      <c r="G25" s="44"/>
    </row>
    <row r="26" spans="1:7" ht="12.45" customHeight="1" x14ac:dyDescent="0.4">
      <c r="A26" s="38" t="s">
        <v>249</v>
      </c>
      <c r="B26" s="13" t="s">
        <v>116</v>
      </c>
      <c r="C26" s="42" t="s">
        <v>20</v>
      </c>
      <c r="D26" s="57" t="s">
        <v>456</v>
      </c>
    </row>
    <row r="27" spans="1:7" x14ac:dyDescent="0.4">
      <c r="A27" s="38" t="s">
        <v>250</v>
      </c>
      <c r="B27" s="13" t="s">
        <v>116</v>
      </c>
      <c r="C27" s="42" t="s">
        <v>20</v>
      </c>
      <c r="D27" s="57"/>
    </row>
    <row r="28" spans="1:7" x14ac:dyDescent="0.4">
      <c r="A28" s="38" t="s">
        <v>251</v>
      </c>
      <c r="B28" s="13" t="s">
        <v>116</v>
      </c>
      <c r="C28" s="42" t="s">
        <v>20</v>
      </c>
      <c r="D28" s="57"/>
    </row>
    <row r="29" spans="1:7" x14ac:dyDescent="0.4">
      <c r="A29" s="38" t="s">
        <v>252</v>
      </c>
      <c r="B29" s="13" t="s">
        <v>116</v>
      </c>
      <c r="C29" s="42" t="s">
        <v>20</v>
      </c>
      <c r="D29" s="57"/>
    </row>
    <row r="30" spans="1:7" x14ac:dyDescent="0.4">
      <c r="A30" s="38" t="s">
        <v>253</v>
      </c>
      <c r="B30" s="13" t="s">
        <v>116</v>
      </c>
      <c r="C30" s="42" t="s">
        <v>20</v>
      </c>
      <c r="D30" s="57"/>
    </row>
    <row r="31" spans="1:7" x14ac:dyDescent="0.4">
      <c r="A31" s="38" t="s">
        <v>254</v>
      </c>
      <c r="B31" s="13" t="s">
        <v>116</v>
      </c>
      <c r="C31" s="42" t="s">
        <v>20</v>
      </c>
      <c r="D31" s="57"/>
    </row>
    <row r="32" spans="1:7" x14ac:dyDescent="0.4">
      <c r="A32" s="38" t="s">
        <v>255</v>
      </c>
      <c r="B32" s="13" t="s">
        <v>116</v>
      </c>
      <c r="C32" s="42" t="s">
        <v>20</v>
      </c>
      <c r="D32" s="57"/>
    </row>
    <row r="33" spans="1:4" x14ac:dyDescent="0.4">
      <c r="A33" s="38" t="s">
        <v>256</v>
      </c>
      <c r="B33" s="13" t="s">
        <v>116</v>
      </c>
      <c r="C33" s="42" t="s">
        <v>20</v>
      </c>
      <c r="D33" s="57"/>
    </row>
    <row r="34" spans="1:4" x14ac:dyDescent="0.4">
      <c r="A34" s="38" t="s">
        <v>257</v>
      </c>
      <c r="B34" s="13" t="s">
        <v>116</v>
      </c>
      <c r="C34" s="42" t="s">
        <v>20</v>
      </c>
      <c r="D34" s="57"/>
    </row>
    <row r="35" spans="1:4" x14ac:dyDescent="0.4">
      <c r="A35" s="38" t="s">
        <v>258</v>
      </c>
      <c r="B35" s="13" t="s">
        <v>116</v>
      </c>
      <c r="C35" s="42" t="s">
        <v>20</v>
      </c>
      <c r="D35" s="57"/>
    </row>
    <row r="36" spans="1:4" x14ac:dyDescent="0.4">
      <c r="A36" s="38" t="s">
        <v>259</v>
      </c>
      <c r="B36" s="13" t="s">
        <v>116</v>
      </c>
      <c r="C36" s="42" t="s">
        <v>20</v>
      </c>
      <c r="D36" s="57"/>
    </row>
    <row r="37" spans="1:4" x14ac:dyDescent="0.4">
      <c r="A37" s="38" t="s">
        <v>260</v>
      </c>
      <c r="B37" s="13" t="s">
        <v>116</v>
      </c>
      <c r="C37" s="42" t="s">
        <v>20</v>
      </c>
      <c r="D37" s="57"/>
    </row>
    <row r="38" spans="1:4" x14ac:dyDescent="0.4">
      <c r="A38" s="38" t="s">
        <v>261</v>
      </c>
      <c r="B38" s="13" t="s">
        <v>116</v>
      </c>
      <c r="C38" s="42" t="s">
        <v>20</v>
      </c>
      <c r="D38" s="57"/>
    </row>
    <row r="39" spans="1:4" x14ac:dyDescent="0.4">
      <c r="A39" s="38" t="s">
        <v>262</v>
      </c>
      <c r="B39" s="13" t="s">
        <v>116</v>
      </c>
      <c r="C39" s="42" t="s">
        <v>20</v>
      </c>
      <c r="D39" s="57"/>
    </row>
    <row r="40" spans="1:4" ht="12.45" customHeight="1" x14ac:dyDescent="0.4">
      <c r="A40" s="38" t="s">
        <v>441</v>
      </c>
      <c r="B40" s="13" t="s">
        <v>116</v>
      </c>
      <c r="C40" s="42" t="s">
        <v>20</v>
      </c>
      <c r="D40" s="57" t="s">
        <v>455</v>
      </c>
    </row>
    <row r="41" spans="1:4" x14ac:dyDescent="0.4">
      <c r="A41" s="38" t="s">
        <v>442</v>
      </c>
      <c r="B41" s="13" t="s">
        <v>116</v>
      </c>
      <c r="C41" s="42" t="s">
        <v>20</v>
      </c>
      <c r="D41" s="57"/>
    </row>
    <row r="42" spans="1:4" x14ac:dyDescent="0.4">
      <c r="A42" s="38" t="s">
        <v>443</v>
      </c>
      <c r="B42" s="13" t="s">
        <v>116</v>
      </c>
      <c r="C42" s="42" t="s">
        <v>20</v>
      </c>
      <c r="D42" s="57"/>
    </row>
    <row r="43" spans="1:4" x14ac:dyDescent="0.4">
      <c r="A43" s="38" t="s">
        <v>444</v>
      </c>
      <c r="B43" s="13" t="s">
        <v>116</v>
      </c>
      <c r="C43" s="42" t="s">
        <v>20</v>
      </c>
      <c r="D43" s="57"/>
    </row>
    <row r="44" spans="1:4" x14ac:dyDescent="0.4">
      <c r="A44" s="38" t="s">
        <v>445</v>
      </c>
      <c r="B44" s="13" t="s">
        <v>116</v>
      </c>
      <c r="C44" s="42" t="s">
        <v>20</v>
      </c>
      <c r="D44" s="57"/>
    </row>
    <row r="45" spans="1:4" x14ac:dyDescent="0.4">
      <c r="A45" s="38" t="s">
        <v>446</v>
      </c>
      <c r="B45" s="13" t="s">
        <v>116</v>
      </c>
      <c r="C45" s="42" t="s">
        <v>20</v>
      </c>
      <c r="D45" s="57"/>
    </row>
    <row r="46" spans="1:4" x14ac:dyDescent="0.4">
      <c r="A46" s="38" t="s">
        <v>447</v>
      </c>
      <c r="B46" s="13" t="s">
        <v>116</v>
      </c>
      <c r="C46" s="42" t="s">
        <v>20</v>
      </c>
      <c r="D46" s="57"/>
    </row>
    <row r="47" spans="1:4" x14ac:dyDescent="0.4">
      <c r="A47" s="38" t="s">
        <v>448</v>
      </c>
      <c r="B47" s="13" t="s">
        <v>116</v>
      </c>
      <c r="C47" s="42" t="s">
        <v>20</v>
      </c>
      <c r="D47" s="57"/>
    </row>
    <row r="48" spans="1:4" x14ac:dyDescent="0.4">
      <c r="A48" s="38" t="s">
        <v>449</v>
      </c>
      <c r="B48" s="13" t="s">
        <v>116</v>
      </c>
      <c r="C48" s="42" t="s">
        <v>20</v>
      </c>
      <c r="D48" s="57"/>
    </row>
    <row r="49" spans="1:7" x14ac:dyDescent="0.4">
      <c r="A49" s="38" t="s">
        <v>450</v>
      </c>
      <c r="B49" s="13" t="s">
        <v>116</v>
      </c>
      <c r="C49" s="42" t="s">
        <v>20</v>
      </c>
      <c r="D49" s="57"/>
    </row>
    <row r="50" spans="1:7" x14ac:dyDescent="0.4">
      <c r="A50" s="38" t="s">
        <v>451</v>
      </c>
      <c r="B50" s="13" t="s">
        <v>116</v>
      </c>
      <c r="C50" s="42" t="s">
        <v>20</v>
      </c>
      <c r="D50" s="57"/>
    </row>
    <row r="51" spans="1:7" x14ac:dyDescent="0.4">
      <c r="A51" s="38" t="s">
        <v>452</v>
      </c>
      <c r="B51" s="13" t="s">
        <v>116</v>
      </c>
      <c r="C51" s="42" t="s">
        <v>20</v>
      </c>
      <c r="D51" s="57"/>
    </row>
    <row r="52" spans="1:7" x14ac:dyDescent="0.4">
      <c r="A52" s="38" t="s">
        <v>453</v>
      </c>
      <c r="B52" s="13" t="s">
        <v>116</v>
      </c>
      <c r="C52" s="42" t="s">
        <v>20</v>
      </c>
      <c r="D52" s="57"/>
    </row>
    <row r="53" spans="1:7" x14ac:dyDescent="0.4">
      <c r="A53" s="38" t="s">
        <v>454</v>
      </c>
      <c r="B53" s="13" t="s">
        <v>116</v>
      </c>
      <c r="C53" s="42" t="s">
        <v>20</v>
      </c>
      <c r="D53" s="57"/>
    </row>
    <row r="54" spans="1:7" ht="49.2" x14ac:dyDescent="0.4">
      <c r="A54" s="38" t="s">
        <v>580</v>
      </c>
      <c r="B54" s="39" t="s">
        <v>211</v>
      </c>
      <c r="C54" s="7" t="s">
        <v>425</v>
      </c>
      <c r="D54" s="51" t="s">
        <v>582</v>
      </c>
    </row>
    <row r="55" spans="1:7" ht="24.6" x14ac:dyDescent="0.4">
      <c r="A55" s="5" t="s">
        <v>125</v>
      </c>
      <c r="B55" s="6" t="s">
        <v>64</v>
      </c>
      <c r="C55" s="7" t="s">
        <v>425</v>
      </c>
      <c r="D55" s="7" t="s">
        <v>426</v>
      </c>
      <c r="E55" s="36"/>
      <c r="G55" s="12"/>
    </row>
  </sheetData>
  <mergeCells count="3">
    <mergeCell ref="D12:D25"/>
    <mergeCell ref="D26:D39"/>
    <mergeCell ref="D40:D53"/>
  </mergeCells>
  <phoneticPr fontId="13" type="noConversion"/>
  <pageMargins left="0.7" right="0.7" top="0.78740157499999996" bottom="0.78740157499999996"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7579-56F3-4077-8DBB-EAF16001F8C6}">
  <dimension ref="A1:F76"/>
  <sheetViews>
    <sheetView topLeftCell="A55" workbookViewId="0">
      <selection activeCell="A74" sqref="A74:A76"/>
    </sheetView>
  </sheetViews>
  <sheetFormatPr baseColWidth="10" defaultColWidth="11" defaultRowHeight="12.3" x14ac:dyDescent="0.4"/>
  <cols>
    <col min="1" max="1" width="22.5234375" style="8" customWidth="1"/>
    <col min="2" max="2" width="22.5234375" style="9" customWidth="1"/>
    <col min="3" max="3" width="9" style="8" customWidth="1"/>
    <col min="4" max="4" width="17.5234375" style="8" customWidth="1"/>
    <col min="5" max="5" width="17.41796875" style="8" customWidth="1"/>
    <col min="6" max="6" width="181" style="9" customWidth="1"/>
    <col min="7" max="16384" width="11" style="1"/>
  </cols>
  <sheetData>
    <row r="1" spans="1:6" s="2" customFormat="1" ht="36.9" x14ac:dyDescent="0.4">
      <c r="A1" s="4" t="s">
        <v>55</v>
      </c>
      <c r="B1" s="4" t="s">
        <v>555</v>
      </c>
      <c r="C1" s="4" t="s">
        <v>56</v>
      </c>
      <c r="D1" s="4" t="s">
        <v>160</v>
      </c>
      <c r="E1" s="4" t="s">
        <v>161</v>
      </c>
      <c r="F1" s="4" t="s">
        <v>57</v>
      </c>
    </row>
    <row r="2" spans="1:6" x14ac:dyDescent="0.4">
      <c r="A2" s="5" t="s">
        <v>27</v>
      </c>
      <c r="B2" s="49"/>
      <c r="C2" s="6" t="s">
        <v>64</v>
      </c>
      <c r="D2" s="6" t="s">
        <v>59</v>
      </c>
      <c r="E2" s="6" t="s">
        <v>59</v>
      </c>
      <c r="F2" s="7" t="s">
        <v>204</v>
      </c>
    </row>
    <row r="3" spans="1:6" x14ac:dyDescent="0.4">
      <c r="A3" s="5" t="s">
        <v>9</v>
      </c>
      <c r="B3" s="49"/>
      <c r="C3" s="6" t="s">
        <v>64</v>
      </c>
      <c r="D3" s="6" t="s">
        <v>162</v>
      </c>
      <c r="E3" s="6" t="s">
        <v>59</v>
      </c>
      <c r="F3" s="7" t="s">
        <v>89</v>
      </c>
    </row>
    <row r="4" spans="1:6" x14ac:dyDescent="0.4">
      <c r="A4" s="5" t="s">
        <v>29</v>
      </c>
      <c r="B4" s="49"/>
      <c r="C4" s="6" t="s">
        <v>64</v>
      </c>
      <c r="D4" s="6" t="s">
        <v>20</v>
      </c>
      <c r="E4" s="6" t="s">
        <v>20</v>
      </c>
      <c r="F4" s="7" t="s">
        <v>73</v>
      </c>
    </row>
    <row r="5" spans="1:6" x14ac:dyDescent="0.4">
      <c r="A5" s="5" t="s">
        <v>28</v>
      </c>
      <c r="B5" s="49"/>
      <c r="C5" s="6" t="s">
        <v>64</v>
      </c>
      <c r="D5" s="6" t="s">
        <v>59</v>
      </c>
      <c r="E5" s="6" t="s">
        <v>59</v>
      </c>
      <c r="F5" s="7" t="s">
        <v>92</v>
      </c>
    </row>
    <row r="6" spans="1:6" ht="24.6" x14ac:dyDescent="0.4">
      <c r="A6" s="5" t="s">
        <v>8</v>
      </c>
      <c r="B6" s="49"/>
      <c r="C6" s="6" t="s">
        <v>65</v>
      </c>
      <c r="D6" s="6" t="s">
        <v>59</v>
      </c>
      <c r="E6" s="6" t="s">
        <v>59</v>
      </c>
      <c r="F6" s="7" t="s">
        <v>365</v>
      </c>
    </row>
    <row r="7" spans="1:6" x14ac:dyDescent="0.4">
      <c r="A7" s="5" t="s">
        <v>30</v>
      </c>
      <c r="B7" s="49"/>
      <c r="C7" s="6" t="s">
        <v>64</v>
      </c>
      <c r="D7" s="6" t="s">
        <v>59</v>
      </c>
      <c r="E7" s="6" t="s">
        <v>163</v>
      </c>
      <c r="F7" s="58" t="s">
        <v>117</v>
      </c>
    </row>
    <row r="8" spans="1:6" x14ac:dyDescent="0.4">
      <c r="A8" s="5" t="s">
        <v>31</v>
      </c>
      <c r="B8" s="49"/>
      <c r="C8" s="6" t="s">
        <v>64</v>
      </c>
      <c r="D8" s="6" t="s">
        <v>59</v>
      </c>
      <c r="E8" s="6" t="s">
        <v>163</v>
      </c>
      <c r="F8" s="59"/>
    </row>
    <row r="9" spans="1:6" x14ac:dyDescent="0.4">
      <c r="A9" s="5" t="s">
        <v>33</v>
      </c>
      <c r="B9" s="49"/>
      <c r="C9" s="6" t="s">
        <v>64</v>
      </c>
      <c r="D9" s="6" t="s">
        <v>59</v>
      </c>
      <c r="E9" s="6" t="s">
        <v>163</v>
      </c>
      <c r="F9" s="59"/>
    </row>
    <row r="10" spans="1:6" x14ac:dyDescent="0.4">
      <c r="A10" s="5" t="s">
        <v>91</v>
      </c>
      <c r="B10" s="49"/>
      <c r="C10" s="6" t="s">
        <v>64</v>
      </c>
      <c r="D10" s="6" t="s">
        <v>59</v>
      </c>
      <c r="E10" s="6" t="s">
        <v>163</v>
      </c>
      <c r="F10" s="60"/>
    </row>
    <row r="11" spans="1:6" s="14" customFormat="1" x14ac:dyDescent="0.4">
      <c r="A11" s="26" t="s">
        <v>244</v>
      </c>
      <c r="B11" s="50"/>
      <c r="C11" s="27" t="s">
        <v>64</v>
      </c>
      <c r="D11" s="27" t="s">
        <v>20</v>
      </c>
      <c r="E11" s="27" t="s">
        <v>20</v>
      </c>
      <c r="F11" s="61" t="s">
        <v>246</v>
      </c>
    </row>
    <row r="12" spans="1:6" s="14" customFormat="1" x14ac:dyDescent="0.4">
      <c r="A12" s="26" t="s">
        <v>245</v>
      </c>
      <c r="B12" s="50"/>
      <c r="C12" s="27" t="s">
        <v>64</v>
      </c>
      <c r="D12" s="27" t="s">
        <v>20</v>
      </c>
      <c r="E12" s="27" t="s">
        <v>20</v>
      </c>
      <c r="F12" s="62"/>
    </row>
    <row r="13" spans="1:6" ht="36.9" x14ac:dyDescent="0.4">
      <c r="A13" s="5" t="s">
        <v>32</v>
      </c>
      <c r="B13" s="49"/>
      <c r="C13" s="6" t="s">
        <v>64</v>
      </c>
      <c r="D13" s="6" t="s">
        <v>59</v>
      </c>
      <c r="E13" s="6" t="s">
        <v>163</v>
      </c>
      <c r="F13" s="7" t="s">
        <v>422</v>
      </c>
    </row>
    <row r="14" spans="1:6" x14ac:dyDescent="0.4">
      <c r="A14" s="5" t="s">
        <v>60</v>
      </c>
      <c r="B14" s="49"/>
      <c r="C14" s="6" t="s">
        <v>66</v>
      </c>
      <c r="D14" s="6" t="s">
        <v>59</v>
      </c>
      <c r="E14" s="6" t="s">
        <v>163</v>
      </c>
      <c r="F14" s="7" t="s">
        <v>360</v>
      </c>
    </row>
    <row r="15" spans="1:6" x14ac:dyDescent="0.4">
      <c r="A15" s="5" t="s">
        <v>61</v>
      </c>
      <c r="B15" s="49"/>
      <c r="C15" s="6" t="s">
        <v>66</v>
      </c>
      <c r="D15" s="6" t="s">
        <v>59</v>
      </c>
      <c r="E15" s="6" t="s">
        <v>163</v>
      </c>
      <c r="F15" s="7" t="s">
        <v>361</v>
      </c>
    </row>
    <row r="16" spans="1:6" ht="36.9" x14ac:dyDescent="0.4">
      <c r="A16" s="5" t="s">
        <v>14</v>
      </c>
      <c r="B16" s="49" t="s">
        <v>559</v>
      </c>
      <c r="C16" s="6" t="s">
        <v>64</v>
      </c>
      <c r="D16" s="6" t="s">
        <v>59</v>
      </c>
      <c r="E16" s="6" t="s">
        <v>20</v>
      </c>
      <c r="F16" s="7" t="s">
        <v>362</v>
      </c>
    </row>
    <row r="17" spans="1:6" x14ac:dyDescent="0.4">
      <c r="A17" s="5" t="s">
        <v>12</v>
      </c>
      <c r="B17" s="49" t="s">
        <v>560</v>
      </c>
      <c r="C17" s="6" t="s">
        <v>64</v>
      </c>
      <c r="D17" s="6" t="s">
        <v>20</v>
      </c>
      <c r="E17" s="6" t="s">
        <v>20</v>
      </c>
      <c r="F17" s="7" t="s">
        <v>114</v>
      </c>
    </row>
    <row r="18" spans="1:6" x14ac:dyDescent="0.4">
      <c r="A18" s="5" t="s">
        <v>130</v>
      </c>
      <c r="B18" s="49"/>
      <c r="C18" s="6" t="s">
        <v>64</v>
      </c>
      <c r="D18" s="6" t="s">
        <v>20</v>
      </c>
      <c r="E18" s="6" t="s">
        <v>20</v>
      </c>
      <c r="F18" s="7" t="s">
        <v>63</v>
      </c>
    </row>
    <row r="19" spans="1:6" ht="98.4" x14ac:dyDescent="0.4">
      <c r="A19" s="5" t="s">
        <v>34</v>
      </c>
      <c r="B19" s="49" t="s">
        <v>558</v>
      </c>
      <c r="C19" s="6" t="s">
        <v>66</v>
      </c>
      <c r="D19" s="6" t="s">
        <v>59</v>
      </c>
      <c r="E19" s="6" t="s">
        <v>20</v>
      </c>
      <c r="F19" s="7" t="s">
        <v>565</v>
      </c>
    </row>
    <row r="20" spans="1:6" x14ac:dyDescent="0.4">
      <c r="A20" s="5" t="s">
        <v>2</v>
      </c>
      <c r="B20" s="49"/>
      <c r="C20" s="6" t="s">
        <v>64</v>
      </c>
      <c r="D20" s="6" t="s">
        <v>20</v>
      </c>
      <c r="E20" s="6" t="s">
        <v>20</v>
      </c>
      <c r="F20" s="7" t="s">
        <v>118</v>
      </c>
    </row>
    <row r="21" spans="1:6" ht="12.3" customHeight="1" x14ac:dyDescent="0.4">
      <c r="A21" s="5" t="s">
        <v>16</v>
      </c>
      <c r="B21" s="58" t="s">
        <v>556</v>
      </c>
      <c r="C21" s="6" t="s">
        <v>67</v>
      </c>
      <c r="D21" s="6" t="s">
        <v>20</v>
      </c>
      <c r="E21" s="6" t="s">
        <v>20</v>
      </c>
      <c r="F21" s="58" t="s">
        <v>437</v>
      </c>
    </row>
    <row r="22" spans="1:6" x14ac:dyDescent="0.4">
      <c r="A22" s="5" t="s">
        <v>17</v>
      </c>
      <c r="B22" s="59"/>
      <c r="C22" s="6" t="s">
        <v>67</v>
      </c>
      <c r="D22" s="6" t="s">
        <v>20</v>
      </c>
      <c r="E22" s="6" t="s">
        <v>20</v>
      </c>
      <c r="F22" s="59"/>
    </row>
    <row r="23" spans="1:6" x14ac:dyDescent="0.4">
      <c r="A23" s="5" t="s">
        <v>18</v>
      </c>
      <c r="B23" s="59"/>
      <c r="C23" s="6" t="s">
        <v>67</v>
      </c>
      <c r="D23" s="6" t="s">
        <v>20</v>
      </c>
      <c r="E23" s="6" t="s">
        <v>20</v>
      </c>
      <c r="F23" s="59"/>
    </row>
    <row r="24" spans="1:6" x14ac:dyDescent="0.4">
      <c r="A24" s="5" t="s">
        <v>19</v>
      </c>
      <c r="B24" s="59"/>
      <c r="C24" s="6" t="s">
        <v>67</v>
      </c>
      <c r="D24" s="6" t="s">
        <v>20</v>
      </c>
      <c r="E24" s="6" t="s">
        <v>20</v>
      </c>
      <c r="F24" s="59"/>
    </row>
    <row r="25" spans="1:6" x14ac:dyDescent="0.4">
      <c r="A25" s="5" t="s">
        <v>134</v>
      </c>
      <c r="B25" s="59"/>
      <c r="C25" s="6" t="s">
        <v>67</v>
      </c>
      <c r="D25" s="6" t="s">
        <v>20</v>
      </c>
      <c r="E25" s="6" t="s">
        <v>20</v>
      </c>
      <c r="F25" s="59"/>
    </row>
    <row r="26" spans="1:6" x14ac:dyDescent="0.4">
      <c r="A26" s="5" t="s">
        <v>135</v>
      </c>
      <c r="B26" s="59"/>
      <c r="C26" s="6" t="s">
        <v>67</v>
      </c>
      <c r="D26" s="6" t="s">
        <v>20</v>
      </c>
      <c r="E26" s="6" t="s">
        <v>20</v>
      </c>
      <c r="F26" s="59"/>
    </row>
    <row r="27" spans="1:6" x14ac:dyDescent="0.4">
      <c r="A27" s="5" t="s">
        <v>136</v>
      </c>
      <c r="B27" s="59"/>
      <c r="C27" s="6" t="s">
        <v>67</v>
      </c>
      <c r="D27" s="6" t="s">
        <v>20</v>
      </c>
      <c r="E27" s="6" t="s">
        <v>20</v>
      </c>
      <c r="F27" s="59"/>
    </row>
    <row r="28" spans="1:6" x14ac:dyDescent="0.4">
      <c r="A28" s="5" t="s">
        <v>137</v>
      </c>
      <c r="B28" s="59"/>
      <c r="C28" s="6" t="s">
        <v>67</v>
      </c>
      <c r="D28" s="6" t="s">
        <v>20</v>
      </c>
      <c r="E28" s="6" t="s">
        <v>20</v>
      </c>
      <c r="F28" s="59"/>
    </row>
    <row r="29" spans="1:6" x14ac:dyDescent="0.4">
      <c r="A29" s="5" t="s">
        <v>138</v>
      </c>
      <c r="B29" s="59"/>
      <c r="C29" s="6" t="s">
        <v>67</v>
      </c>
      <c r="D29" s="6" t="s">
        <v>20</v>
      </c>
      <c r="E29" s="6" t="s">
        <v>20</v>
      </c>
      <c r="F29" s="59"/>
    </row>
    <row r="30" spans="1:6" x14ac:dyDescent="0.4">
      <c r="A30" s="5" t="s">
        <v>139</v>
      </c>
      <c r="B30" s="59"/>
      <c r="C30" s="6" t="s">
        <v>67</v>
      </c>
      <c r="D30" s="6" t="s">
        <v>20</v>
      </c>
      <c r="E30" s="6" t="s">
        <v>20</v>
      </c>
      <c r="F30" s="59"/>
    </row>
    <row r="31" spans="1:6" x14ac:dyDescent="0.4">
      <c r="A31" s="5" t="s">
        <v>140</v>
      </c>
      <c r="B31" s="59"/>
      <c r="C31" s="6" t="s">
        <v>67</v>
      </c>
      <c r="D31" s="6" t="s">
        <v>20</v>
      </c>
      <c r="E31" s="6" t="s">
        <v>20</v>
      </c>
      <c r="F31" s="59"/>
    </row>
    <row r="32" spans="1:6" x14ac:dyDescent="0.4">
      <c r="A32" s="5" t="s">
        <v>141</v>
      </c>
      <c r="B32" s="59"/>
      <c r="C32" s="6" t="s">
        <v>67</v>
      </c>
      <c r="D32" s="6" t="s">
        <v>20</v>
      </c>
      <c r="E32" s="6" t="s">
        <v>20</v>
      </c>
      <c r="F32" s="59"/>
    </row>
    <row r="33" spans="1:6" x14ac:dyDescent="0.4">
      <c r="A33" s="5" t="s">
        <v>142</v>
      </c>
      <c r="B33" s="59"/>
      <c r="C33" s="6" t="s">
        <v>67</v>
      </c>
      <c r="D33" s="6" t="s">
        <v>20</v>
      </c>
      <c r="E33" s="6" t="s">
        <v>20</v>
      </c>
      <c r="F33" s="59"/>
    </row>
    <row r="34" spans="1:6" x14ac:dyDescent="0.4">
      <c r="A34" s="5" t="s">
        <v>143</v>
      </c>
      <c r="B34" s="60"/>
      <c r="C34" s="6" t="s">
        <v>67</v>
      </c>
      <c r="D34" s="6" t="s">
        <v>20</v>
      </c>
      <c r="E34" s="6" t="s">
        <v>20</v>
      </c>
      <c r="F34" s="59"/>
    </row>
    <row r="35" spans="1:6" x14ac:dyDescent="0.4">
      <c r="A35" s="5" t="s">
        <v>21</v>
      </c>
      <c r="B35" s="49"/>
      <c r="C35" s="6" t="s">
        <v>68</v>
      </c>
      <c r="D35" s="6" t="s">
        <v>20</v>
      </c>
      <c r="E35" s="6" t="s">
        <v>20</v>
      </c>
      <c r="F35" s="7" t="s">
        <v>94</v>
      </c>
    </row>
    <row r="36" spans="1:6" x14ac:dyDescent="0.4">
      <c r="A36" s="5" t="s">
        <v>22</v>
      </c>
      <c r="B36" s="49"/>
      <c r="C36" s="6" t="s">
        <v>68</v>
      </c>
      <c r="D36" s="6" t="s">
        <v>20</v>
      </c>
      <c r="E36" s="6" t="s">
        <v>20</v>
      </c>
      <c r="F36" s="7" t="s">
        <v>25</v>
      </c>
    </row>
    <row r="37" spans="1:6" x14ac:dyDescent="0.4">
      <c r="A37" s="5" t="s">
        <v>77</v>
      </c>
      <c r="B37" s="49"/>
      <c r="C37" s="6" t="s">
        <v>68</v>
      </c>
      <c r="D37" s="6" t="s">
        <v>20</v>
      </c>
      <c r="E37" s="6" t="s">
        <v>20</v>
      </c>
      <c r="F37" s="58" t="s">
        <v>69</v>
      </c>
    </row>
    <row r="38" spans="1:6" x14ac:dyDescent="0.4">
      <c r="A38" s="5" t="s">
        <v>78</v>
      </c>
      <c r="B38" s="49"/>
      <c r="C38" s="6" t="s">
        <v>68</v>
      </c>
      <c r="D38" s="6" t="s">
        <v>20</v>
      </c>
      <c r="E38" s="6" t="s">
        <v>20</v>
      </c>
      <c r="F38" s="60"/>
    </row>
    <row r="39" spans="1:6" ht="24.6" x14ac:dyDescent="0.4">
      <c r="A39" s="5" t="s">
        <v>149</v>
      </c>
      <c r="B39" s="49"/>
      <c r="C39" s="6" t="s">
        <v>64</v>
      </c>
      <c r="D39" s="11" t="s">
        <v>216</v>
      </c>
      <c r="E39" s="11" t="s">
        <v>216</v>
      </c>
      <c r="F39" s="7" t="s">
        <v>144</v>
      </c>
    </row>
    <row r="40" spans="1:6" ht="49.2" x14ac:dyDescent="0.4">
      <c r="A40" s="5" t="s">
        <v>146</v>
      </c>
      <c r="B40" s="49"/>
      <c r="C40" s="6" t="s">
        <v>179</v>
      </c>
      <c r="D40" s="11" t="s">
        <v>178</v>
      </c>
      <c r="E40" s="11" t="s">
        <v>178</v>
      </c>
      <c r="F40" s="7" t="s">
        <v>180</v>
      </c>
    </row>
    <row r="41" spans="1:6" ht="151.80000000000001" customHeight="1" x14ac:dyDescent="0.4">
      <c r="A41" s="5" t="s">
        <v>166</v>
      </c>
      <c r="B41" s="49" t="s">
        <v>557</v>
      </c>
      <c r="C41" s="6" t="s">
        <v>64</v>
      </c>
      <c r="D41" s="6" t="s">
        <v>59</v>
      </c>
      <c r="E41" s="6" t="s">
        <v>59</v>
      </c>
      <c r="F41" s="11" t="s">
        <v>379</v>
      </c>
    </row>
    <row r="42" spans="1:6" x14ac:dyDescent="0.4">
      <c r="A42" s="5" t="s">
        <v>171</v>
      </c>
      <c r="B42" s="49"/>
      <c r="C42" s="6" t="s">
        <v>64</v>
      </c>
      <c r="D42" s="6" t="s">
        <v>20</v>
      </c>
      <c r="E42" s="6" t="s">
        <v>20</v>
      </c>
      <c r="F42" s="7" t="s">
        <v>172</v>
      </c>
    </row>
    <row r="43" spans="1:6" ht="13.2" customHeight="1" x14ac:dyDescent="0.4">
      <c r="A43" s="5" t="s">
        <v>217</v>
      </c>
      <c r="B43" s="58" t="s">
        <v>556</v>
      </c>
      <c r="C43" s="6" t="s">
        <v>67</v>
      </c>
      <c r="D43" s="6" t="s">
        <v>20</v>
      </c>
      <c r="E43" s="6" t="s">
        <v>20</v>
      </c>
      <c r="F43" s="57" t="s">
        <v>456</v>
      </c>
    </row>
    <row r="44" spans="1:6" x14ac:dyDescent="0.4">
      <c r="A44" s="5" t="s">
        <v>224</v>
      </c>
      <c r="B44" s="59"/>
      <c r="C44" s="6" t="s">
        <v>67</v>
      </c>
      <c r="D44" s="6" t="s">
        <v>20</v>
      </c>
      <c r="E44" s="6" t="s">
        <v>20</v>
      </c>
      <c r="F44" s="57"/>
    </row>
    <row r="45" spans="1:6" x14ac:dyDescent="0.4">
      <c r="A45" s="5" t="s">
        <v>218</v>
      </c>
      <c r="B45" s="59"/>
      <c r="C45" s="6" t="s">
        <v>67</v>
      </c>
      <c r="D45" s="6" t="s">
        <v>20</v>
      </c>
      <c r="E45" s="6" t="s">
        <v>20</v>
      </c>
      <c r="F45" s="57"/>
    </row>
    <row r="46" spans="1:6" x14ac:dyDescent="0.4">
      <c r="A46" s="5" t="s">
        <v>225</v>
      </c>
      <c r="B46" s="59"/>
      <c r="C46" s="6" t="s">
        <v>67</v>
      </c>
      <c r="D46" s="6" t="s">
        <v>20</v>
      </c>
      <c r="E46" s="6" t="s">
        <v>20</v>
      </c>
      <c r="F46" s="57"/>
    </row>
    <row r="47" spans="1:6" x14ac:dyDescent="0.4">
      <c r="A47" s="5" t="s">
        <v>219</v>
      </c>
      <c r="B47" s="59"/>
      <c r="C47" s="6" t="s">
        <v>67</v>
      </c>
      <c r="D47" s="6" t="s">
        <v>20</v>
      </c>
      <c r="E47" s="6" t="s">
        <v>20</v>
      </c>
      <c r="F47" s="57"/>
    </row>
    <row r="48" spans="1:6" x14ac:dyDescent="0.4">
      <c r="A48" s="5" t="s">
        <v>226</v>
      </c>
      <c r="B48" s="59"/>
      <c r="C48" s="6" t="s">
        <v>67</v>
      </c>
      <c r="D48" s="6" t="s">
        <v>20</v>
      </c>
      <c r="E48" s="6" t="s">
        <v>20</v>
      </c>
      <c r="F48" s="57"/>
    </row>
    <row r="49" spans="1:6" x14ac:dyDescent="0.4">
      <c r="A49" s="5" t="s">
        <v>220</v>
      </c>
      <c r="B49" s="59"/>
      <c r="C49" s="6" t="s">
        <v>67</v>
      </c>
      <c r="D49" s="6" t="s">
        <v>20</v>
      </c>
      <c r="E49" s="6" t="s">
        <v>20</v>
      </c>
      <c r="F49" s="57"/>
    </row>
    <row r="50" spans="1:6" x14ac:dyDescent="0.4">
      <c r="A50" s="5" t="s">
        <v>227</v>
      </c>
      <c r="B50" s="59"/>
      <c r="C50" s="6" t="s">
        <v>67</v>
      </c>
      <c r="D50" s="6" t="s">
        <v>20</v>
      </c>
      <c r="E50" s="6" t="s">
        <v>20</v>
      </c>
      <c r="F50" s="57"/>
    </row>
    <row r="51" spans="1:6" x14ac:dyDescent="0.4">
      <c r="A51" s="5" t="s">
        <v>221</v>
      </c>
      <c r="B51" s="59"/>
      <c r="C51" s="6" t="s">
        <v>67</v>
      </c>
      <c r="D51" s="6" t="s">
        <v>20</v>
      </c>
      <c r="E51" s="6" t="s">
        <v>20</v>
      </c>
      <c r="F51" s="57"/>
    </row>
    <row r="52" spans="1:6" x14ac:dyDescent="0.4">
      <c r="A52" s="5" t="s">
        <v>228</v>
      </c>
      <c r="B52" s="59"/>
      <c r="C52" s="6" t="s">
        <v>67</v>
      </c>
      <c r="D52" s="6" t="s">
        <v>20</v>
      </c>
      <c r="E52" s="6" t="s">
        <v>20</v>
      </c>
      <c r="F52" s="57"/>
    </row>
    <row r="53" spans="1:6" x14ac:dyDescent="0.4">
      <c r="A53" s="5" t="s">
        <v>222</v>
      </c>
      <c r="B53" s="59"/>
      <c r="C53" s="6" t="s">
        <v>67</v>
      </c>
      <c r="D53" s="6" t="s">
        <v>20</v>
      </c>
      <c r="E53" s="6" t="s">
        <v>20</v>
      </c>
      <c r="F53" s="57"/>
    </row>
    <row r="54" spans="1:6" x14ac:dyDescent="0.4">
      <c r="A54" s="5" t="s">
        <v>229</v>
      </c>
      <c r="B54" s="59"/>
      <c r="C54" s="6" t="s">
        <v>67</v>
      </c>
      <c r="D54" s="6" t="s">
        <v>20</v>
      </c>
      <c r="E54" s="6" t="s">
        <v>20</v>
      </c>
      <c r="F54" s="57"/>
    </row>
    <row r="55" spans="1:6" x14ac:dyDescent="0.4">
      <c r="A55" s="5" t="s">
        <v>223</v>
      </c>
      <c r="B55" s="59"/>
      <c r="C55" s="6" t="s">
        <v>67</v>
      </c>
      <c r="D55" s="6" t="s">
        <v>20</v>
      </c>
      <c r="E55" s="6" t="s">
        <v>20</v>
      </c>
      <c r="F55" s="57"/>
    </row>
    <row r="56" spans="1:6" x14ac:dyDescent="0.4">
      <c r="A56" s="5" t="s">
        <v>230</v>
      </c>
      <c r="B56" s="60"/>
      <c r="C56" s="6" t="s">
        <v>67</v>
      </c>
      <c r="D56" s="6" t="s">
        <v>20</v>
      </c>
      <c r="E56" s="6" t="s">
        <v>20</v>
      </c>
      <c r="F56" s="57"/>
    </row>
    <row r="57" spans="1:6" ht="13.2" customHeight="1" x14ac:dyDescent="0.4">
      <c r="A57" s="5" t="s">
        <v>457</v>
      </c>
      <c r="B57" s="58" t="s">
        <v>556</v>
      </c>
      <c r="C57" s="6" t="s">
        <v>67</v>
      </c>
      <c r="D57" s="6" t="s">
        <v>20</v>
      </c>
      <c r="E57" s="6" t="s">
        <v>20</v>
      </c>
      <c r="F57" s="57" t="s">
        <v>455</v>
      </c>
    </row>
    <row r="58" spans="1:6" x14ac:dyDescent="0.4">
      <c r="A58" s="5" t="s">
        <v>458</v>
      </c>
      <c r="B58" s="59"/>
      <c r="C58" s="6" t="s">
        <v>67</v>
      </c>
      <c r="D58" s="6" t="s">
        <v>20</v>
      </c>
      <c r="E58" s="6" t="s">
        <v>20</v>
      </c>
      <c r="F58" s="57"/>
    </row>
    <row r="59" spans="1:6" x14ac:dyDescent="0.4">
      <c r="A59" s="5" t="s">
        <v>459</v>
      </c>
      <c r="B59" s="59"/>
      <c r="C59" s="6" t="s">
        <v>67</v>
      </c>
      <c r="D59" s="6" t="s">
        <v>20</v>
      </c>
      <c r="E59" s="6" t="s">
        <v>20</v>
      </c>
      <c r="F59" s="57"/>
    </row>
    <row r="60" spans="1:6" x14ac:dyDescent="0.4">
      <c r="A60" s="5" t="s">
        <v>460</v>
      </c>
      <c r="B60" s="59"/>
      <c r="C60" s="6" t="s">
        <v>67</v>
      </c>
      <c r="D60" s="6" t="s">
        <v>20</v>
      </c>
      <c r="E60" s="6" t="s">
        <v>20</v>
      </c>
      <c r="F60" s="57"/>
    </row>
    <row r="61" spans="1:6" x14ac:dyDescent="0.4">
      <c r="A61" s="5" t="s">
        <v>461</v>
      </c>
      <c r="B61" s="59"/>
      <c r="C61" s="6" t="s">
        <v>67</v>
      </c>
      <c r="D61" s="6" t="s">
        <v>20</v>
      </c>
      <c r="E61" s="6" t="s">
        <v>20</v>
      </c>
      <c r="F61" s="57"/>
    </row>
    <row r="62" spans="1:6" x14ac:dyDescent="0.4">
      <c r="A62" s="5" t="s">
        <v>462</v>
      </c>
      <c r="B62" s="59"/>
      <c r="C62" s="6" t="s">
        <v>67</v>
      </c>
      <c r="D62" s="6" t="s">
        <v>20</v>
      </c>
      <c r="E62" s="6" t="s">
        <v>20</v>
      </c>
      <c r="F62" s="57"/>
    </row>
    <row r="63" spans="1:6" x14ac:dyDescent="0.4">
      <c r="A63" s="5" t="s">
        <v>463</v>
      </c>
      <c r="B63" s="59"/>
      <c r="C63" s="6" t="s">
        <v>67</v>
      </c>
      <c r="D63" s="6" t="s">
        <v>20</v>
      </c>
      <c r="E63" s="6" t="s">
        <v>20</v>
      </c>
      <c r="F63" s="57"/>
    </row>
    <row r="64" spans="1:6" x14ac:dyDescent="0.4">
      <c r="A64" s="5" t="s">
        <v>464</v>
      </c>
      <c r="B64" s="59"/>
      <c r="C64" s="6" t="s">
        <v>67</v>
      </c>
      <c r="D64" s="6" t="s">
        <v>20</v>
      </c>
      <c r="E64" s="6" t="s">
        <v>20</v>
      </c>
      <c r="F64" s="57"/>
    </row>
    <row r="65" spans="1:6" x14ac:dyDescent="0.4">
      <c r="A65" s="5" t="s">
        <v>465</v>
      </c>
      <c r="B65" s="59"/>
      <c r="C65" s="6" t="s">
        <v>67</v>
      </c>
      <c r="D65" s="6" t="s">
        <v>20</v>
      </c>
      <c r="E65" s="6" t="s">
        <v>20</v>
      </c>
      <c r="F65" s="57"/>
    </row>
    <row r="66" spans="1:6" x14ac:dyDescent="0.4">
      <c r="A66" s="5" t="s">
        <v>466</v>
      </c>
      <c r="B66" s="59"/>
      <c r="C66" s="6" t="s">
        <v>67</v>
      </c>
      <c r="D66" s="6" t="s">
        <v>20</v>
      </c>
      <c r="E66" s="6" t="s">
        <v>20</v>
      </c>
      <c r="F66" s="57"/>
    </row>
    <row r="67" spans="1:6" x14ac:dyDescent="0.4">
      <c r="A67" s="5" t="s">
        <v>467</v>
      </c>
      <c r="B67" s="59"/>
      <c r="C67" s="6" t="s">
        <v>67</v>
      </c>
      <c r="D67" s="6" t="s">
        <v>20</v>
      </c>
      <c r="E67" s="6" t="s">
        <v>20</v>
      </c>
      <c r="F67" s="57"/>
    </row>
    <row r="68" spans="1:6" x14ac:dyDescent="0.4">
      <c r="A68" s="5" t="s">
        <v>468</v>
      </c>
      <c r="B68" s="59"/>
      <c r="C68" s="6" t="s">
        <v>67</v>
      </c>
      <c r="D68" s="6" t="s">
        <v>20</v>
      </c>
      <c r="E68" s="6" t="s">
        <v>20</v>
      </c>
      <c r="F68" s="57"/>
    </row>
    <row r="69" spans="1:6" x14ac:dyDescent="0.4">
      <c r="A69" s="5" t="s">
        <v>469</v>
      </c>
      <c r="B69" s="59"/>
      <c r="C69" s="6" t="s">
        <v>67</v>
      </c>
      <c r="D69" s="6" t="s">
        <v>20</v>
      </c>
      <c r="E69" s="6" t="s">
        <v>20</v>
      </c>
      <c r="F69" s="57"/>
    </row>
    <row r="70" spans="1:6" x14ac:dyDescent="0.4">
      <c r="A70" s="5" t="s">
        <v>470</v>
      </c>
      <c r="B70" s="60"/>
      <c r="C70" s="6" t="s">
        <v>67</v>
      </c>
      <c r="D70" s="6" t="s">
        <v>20</v>
      </c>
      <c r="E70" s="6" t="s">
        <v>20</v>
      </c>
      <c r="F70" s="57"/>
    </row>
    <row r="71" spans="1:6" x14ac:dyDescent="0.4">
      <c r="A71" s="5" t="s">
        <v>563</v>
      </c>
      <c r="B71" s="49" t="s">
        <v>558</v>
      </c>
      <c r="C71" s="6" t="s">
        <v>66</v>
      </c>
      <c r="D71" s="6" t="s">
        <v>59</v>
      </c>
      <c r="E71" s="6" t="s">
        <v>20</v>
      </c>
      <c r="F71" s="7" t="s">
        <v>564</v>
      </c>
    </row>
    <row r="72" spans="1:6" x14ac:dyDescent="0.4">
      <c r="A72" s="5" t="s">
        <v>125</v>
      </c>
      <c r="B72" s="49"/>
      <c r="C72" s="6" t="s">
        <v>64</v>
      </c>
      <c r="D72" s="7" t="s">
        <v>425</v>
      </c>
      <c r="E72" s="7" t="s">
        <v>425</v>
      </c>
      <c r="F72" s="7" t="s">
        <v>426</v>
      </c>
    </row>
    <row r="73" spans="1:6" ht="24.6" x14ac:dyDescent="0.4">
      <c r="A73" s="5" t="s">
        <v>427</v>
      </c>
      <c r="B73" s="49"/>
      <c r="C73" s="6" t="s">
        <v>64</v>
      </c>
      <c r="D73" s="7" t="s">
        <v>425</v>
      </c>
      <c r="E73" s="7" t="s">
        <v>425</v>
      </c>
      <c r="F73" s="7" t="s">
        <v>428</v>
      </c>
    </row>
    <row r="74" spans="1:6" x14ac:dyDescent="0.4">
      <c r="A74" s="5" t="s">
        <v>584</v>
      </c>
      <c r="B74" s="49"/>
      <c r="C74" s="6" t="s">
        <v>64</v>
      </c>
      <c r="D74" s="7" t="s">
        <v>425</v>
      </c>
      <c r="E74" s="7" t="s">
        <v>425</v>
      </c>
      <c r="F74" s="7" t="s">
        <v>585</v>
      </c>
    </row>
    <row r="75" spans="1:6" x14ac:dyDescent="0.4">
      <c r="A75" s="5" t="s">
        <v>586</v>
      </c>
      <c r="B75" s="49"/>
      <c r="C75" s="6" t="s">
        <v>64</v>
      </c>
      <c r="D75" s="7" t="s">
        <v>425</v>
      </c>
      <c r="E75" s="7" t="s">
        <v>425</v>
      </c>
      <c r="F75" s="7" t="s">
        <v>587</v>
      </c>
    </row>
    <row r="76" spans="1:6" x14ac:dyDescent="0.4">
      <c r="A76" s="5" t="s">
        <v>588</v>
      </c>
      <c r="B76" s="49"/>
      <c r="C76" s="6" t="s">
        <v>65</v>
      </c>
      <c r="D76" s="7" t="s">
        <v>425</v>
      </c>
      <c r="E76" s="7" t="s">
        <v>425</v>
      </c>
      <c r="F76" s="7" t="s">
        <v>620</v>
      </c>
    </row>
  </sheetData>
  <mergeCells count="9">
    <mergeCell ref="B57:B70"/>
    <mergeCell ref="F57:F70"/>
    <mergeCell ref="F21:F34"/>
    <mergeCell ref="F37:F38"/>
    <mergeCell ref="F7:F10"/>
    <mergeCell ref="F43:F56"/>
    <mergeCell ref="F11:F12"/>
    <mergeCell ref="B21:B34"/>
    <mergeCell ref="B43:B56"/>
  </mergeCells>
  <pageMargins left="0.7" right="0.7" top="0.78740157499999996" bottom="0.78740157499999996"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E5EA-893A-4730-8791-6E4438E31E2A}">
  <dimension ref="A1:F41"/>
  <sheetViews>
    <sheetView workbookViewId="0">
      <selection activeCell="C13" sqref="C13"/>
    </sheetView>
  </sheetViews>
  <sheetFormatPr baseColWidth="10" defaultColWidth="11" defaultRowHeight="12.3" x14ac:dyDescent="0.4"/>
  <cols>
    <col min="1" max="1" width="20.1015625" style="8" bestFit="1" customWidth="1"/>
    <col min="2" max="2" width="11" style="8"/>
    <col min="3" max="3" width="20.89453125" style="8" customWidth="1"/>
    <col min="4" max="4" width="152" style="9" customWidth="1"/>
    <col min="5" max="16384" width="11" style="1"/>
  </cols>
  <sheetData>
    <row r="1" spans="1:6" s="2" customFormat="1" x14ac:dyDescent="0.4">
      <c r="A1" s="3" t="s">
        <v>55</v>
      </c>
      <c r="B1" s="3" t="s">
        <v>56</v>
      </c>
      <c r="C1" s="3" t="s">
        <v>58</v>
      </c>
      <c r="D1" s="4" t="s">
        <v>57</v>
      </c>
    </row>
    <row r="2" spans="1:6" ht="24.6" x14ac:dyDescent="0.4">
      <c r="A2" s="5" t="s">
        <v>1</v>
      </c>
      <c r="B2" s="6" t="s">
        <v>64</v>
      </c>
      <c r="C2" s="6" t="s">
        <v>59</v>
      </c>
      <c r="D2" s="7" t="s">
        <v>97</v>
      </c>
    </row>
    <row r="3" spans="1:6" x14ac:dyDescent="0.4">
      <c r="A3" s="5" t="s">
        <v>0</v>
      </c>
      <c r="B3" s="6" t="s">
        <v>65</v>
      </c>
      <c r="C3" s="6" t="s">
        <v>59</v>
      </c>
      <c r="D3" s="7" t="s">
        <v>363</v>
      </c>
    </row>
    <row r="4" spans="1:6" x14ac:dyDescent="0.4">
      <c r="A4" s="5" t="s">
        <v>27</v>
      </c>
      <c r="B4" s="6" t="s">
        <v>64</v>
      </c>
      <c r="C4" s="6" t="s">
        <v>59</v>
      </c>
      <c r="D4" s="7" t="s">
        <v>71</v>
      </c>
    </row>
    <row r="5" spans="1:6" x14ac:dyDescent="0.4">
      <c r="A5" s="5" t="s">
        <v>29</v>
      </c>
      <c r="B5" s="6" t="s">
        <v>64</v>
      </c>
      <c r="C5" s="6" t="s">
        <v>20</v>
      </c>
      <c r="D5" s="7" t="s">
        <v>198</v>
      </c>
    </row>
    <row r="6" spans="1:6" x14ac:dyDescent="0.4">
      <c r="A6" s="5" t="s">
        <v>72</v>
      </c>
      <c r="B6" s="6" t="s">
        <v>64</v>
      </c>
      <c r="C6" s="6" t="s">
        <v>59</v>
      </c>
      <c r="D6" s="7" t="s">
        <v>93</v>
      </c>
    </row>
    <row r="7" spans="1:6" x14ac:dyDescent="0.4">
      <c r="A7" s="5" t="s">
        <v>10</v>
      </c>
      <c r="B7" s="6" t="s">
        <v>64</v>
      </c>
      <c r="C7" s="6" t="s">
        <v>59</v>
      </c>
      <c r="D7" s="7" t="s">
        <v>74</v>
      </c>
    </row>
    <row r="8" spans="1:6" x14ac:dyDescent="0.4">
      <c r="A8" s="5" t="s">
        <v>11</v>
      </c>
      <c r="B8" s="6" t="s">
        <v>64</v>
      </c>
      <c r="C8" s="6" t="s">
        <v>20</v>
      </c>
      <c r="D8" s="7" t="s">
        <v>90</v>
      </c>
    </row>
    <row r="9" spans="1:6" x14ac:dyDescent="0.4">
      <c r="A9" s="5" t="s">
        <v>3</v>
      </c>
      <c r="B9" s="6" t="s">
        <v>66</v>
      </c>
      <c r="C9" s="6" t="s">
        <v>20</v>
      </c>
      <c r="D9" s="7" t="s">
        <v>368</v>
      </c>
    </row>
    <row r="10" spans="1:6" x14ac:dyDescent="0.4">
      <c r="A10" s="5" t="s">
        <v>4</v>
      </c>
      <c r="B10" s="6" t="s">
        <v>66</v>
      </c>
      <c r="C10" s="6" t="s">
        <v>20</v>
      </c>
      <c r="D10" s="7" t="s">
        <v>369</v>
      </c>
    </row>
    <row r="11" spans="1:6" ht="14.4" x14ac:dyDescent="0.55000000000000004">
      <c r="A11" s="5" t="s">
        <v>5</v>
      </c>
      <c r="B11" s="6" t="s">
        <v>65</v>
      </c>
      <c r="C11" s="6" t="s">
        <v>20</v>
      </c>
      <c r="D11" s="7" t="s">
        <v>75</v>
      </c>
      <c r="F11"/>
    </row>
    <row r="12" spans="1:6" ht="24.6" x14ac:dyDescent="0.55000000000000004">
      <c r="A12" s="5" t="s">
        <v>13</v>
      </c>
      <c r="B12" s="6" t="s">
        <v>64</v>
      </c>
      <c r="C12" s="6" t="s">
        <v>20</v>
      </c>
      <c r="D12" s="37" t="s">
        <v>301</v>
      </c>
      <c r="F12"/>
    </row>
    <row r="13" spans="1:6" ht="14.4" x14ac:dyDescent="0.55000000000000004">
      <c r="A13" s="5" t="s">
        <v>129</v>
      </c>
      <c r="B13" s="6" t="s">
        <v>64</v>
      </c>
      <c r="C13" s="6" t="s">
        <v>20</v>
      </c>
      <c r="D13" s="7" t="s">
        <v>76</v>
      </c>
      <c r="F13"/>
    </row>
    <row r="14" spans="1:6" ht="36.9" x14ac:dyDescent="0.4">
      <c r="A14" s="5" t="s">
        <v>54</v>
      </c>
      <c r="B14" s="6" t="s">
        <v>64</v>
      </c>
      <c r="C14" s="6" t="s">
        <v>59</v>
      </c>
      <c r="D14" s="7" t="s">
        <v>303</v>
      </c>
    </row>
    <row r="15" spans="1:6" x14ac:dyDescent="0.4">
      <c r="A15" s="5" t="s">
        <v>127</v>
      </c>
      <c r="B15" s="6" t="s">
        <v>64</v>
      </c>
      <c r="C15" s="6" t="s">
        <v>59</v>
      </c>
      <c r="D15" s="7" t="s">
        <v>300</v>
      </c>
    </row>
    <row r="16" spans="1:6" ht="24.6" x14ac:dyDescent="0.4">
      <c r="A16" s="5" t="s">
        <v>95</v>
      </c>
      <c r="B16" s="6" t="s">
        <v>64</v>
      </c>
      <c r="C16" s="6" t="s">
        <v>20</v>
      </c>
      <c r="D16" s="7" t="s">
        <v>96</v>
      </c>
    </row>
    <row r="17" spans="1:4" ht="86.1" x14ac:dyDescent="0.4">
      <c r="A17" s="5" t="s">
        <v>167</v>
      </c>
      <c r="B17" s="6" t="s">
        <v>64</v>
      </c>
      <c r="C17" s="6" t="s">
        <v>59</v>
      </c>
      <c r="D17" s="11" t="s">
        <v>378</v>
      </c>
    </row>
    <row r="18" spans="1:4" ht="14.7" customHeight="1" x14ac:dyDescent="0.4">
      <c r="A18" s="5" t="s">
        <v>23</v>
      </c>
      <c r="B18" s="6" t="s">
        <v>68</v>
      </c>
      <c r="C18" s="6" t="s">
        <v>20</v>
      </c>
      <c r="D18" s="58" t="s">
        <v>119</v>
      </c>
    </row>
    <row r="19" spans="1:4" x14ac:dyDescent="0.4">
      <c r="A19" s="5" t="s">
        <v>24</v>
      </c>
      <c r="B19" s="6" t="s">
        <v>68</v>
      </c>
      <c r="C19" s="6" t="s">
        <v>20</v>
      </c>
      <c r="D19" s="60"/>
    </row>
    <row r="20" spans="1:4" x14ac:dyDescent="0.4">
      <c r="A20" s="5" t="s">
        <v>79</v>
      </c>
      <c r="B20" s="6" t="s">
        <v>68</v>
      </c>
      <c r="C20" s="6" t="s">
        <v>20</v>
      </c>
      <c r="D20" s="58" t="s">
        <v>81</v>
      </c>
    </row>
    <row r="21" spans="1:4" x14ac:dyDescent="0.4">
      <c r="A21" s="5" t="s">
        <v>80</v>
      </c>
      <c r="B21" s="6" t="s">
        <v>68</v>
      </c>
      <c r="C21" s="6" t="s">
        <v>20</v>
      </c>
      <c r="D21" s="60"/>
    </row>
    <row r="22" spans="1:4" ht="36.9" x14ac:dyDescent="0.4">
      <c r="A22" s="5" t="s">
        <v>6</v>
      </c>
      <c r="B22" s="6" t="s">
        <v>68</v>
      </c>
      <c r="C22" s="6" t="s">
        <v>59</v>
      </c>
      <c r="D22" s="10" t="s">
        <v>305</v>
      </c>
    </row>
    <row r="23" spans="1:4" ht="24.6" x14ac:dyDescent="0.4">
      <c r="A23" s="5" t="s">
        <v>197</v>
      </c>
      <c r="B23" s="6" t="s">
        <v>64</v>
      </c>
      <c r="C23" s="11" t="s">
        <v>306</v>
      </c>
      <c r="D23" s="7" t="s">
        <v>196</v>
      </c>
    </row>
    <row r="24" spans="1:4" ht="73.8" x14ac:dyDescent="0.4">
      <c r="A24" s="5" t="s">
        <v>147</v>
      </c>
      <c r="B24" s="6" t="s">
        <v>64</v>
      </c>
      <c r="C24" s="6" t="s">
        <v>20</v>
      </c>
      <c r="D24" s="11" t="s">
        <v>157</v>
      </c>
    </row>
    <row r="25" spans="1:4" ht="24.6" x14ac:dyDescent="0.4">
      <c r="A25" s="5" t="s">
        <v>145</v>
      </c>
      <c r="B25" s="6" t="s">
        <v>64</v>
      </c>
      <c r="C25" s="11" t="s">
        <v>177</v>
      </c>
      <c r="D25" s="7" t="s">
        <v>183</v>
      </c>
    </row>
    <row r="26" spans="1:4" x14ac:dyDescent="0.4">
      <c r="A26" s="5" t="s">
        <v>7</v>
      </c>
      <c r="B26" s="6" t="s">
        <v>64</v>
      </c>
      <c r="C26" s="6" t="s">
        <v>20</v>
      </c>
      <c r="D26" s="10" t="s">
        <v>176</v>
      </c>
    </row>
    <row r="27" spans="1:4" x14ac:dyDescent="0.4">
      <c r="A27" s="5" t="s">
        <v>187</v>
      </c>
      <c r="B27" s="6" t="s">
        <v>64</v>
      </c>
      <c r="C27" s="6" t="s">
        <v>20</v>
      </c>
      <c r="D27" s="7" t="s">
        <v>186</v>
      </c>
    </row>
    <row r="28" spans="1:4" x14ac:dyDescent="0.4">
      <c r="A28" s="5" t="s">
        <v>207</v>
      </c>
      <c r="B28" s="6" t="s">
        <v>200</v>
      </c>
      <c r="C28" s="6" t="s">
        <v>20</v>
      </c>
      <c r="D28" s="7" t="s">
        <v>201</v>
      </c>
    </row>
    <row r="29" spans="1:4" ht="61.5" x14ac:dyDescent="0.4">
      <c r="A29" s="38" t="s">
        <v>304</v>
      </c>
      <c r="B29" s="39" t="s">
        <v>64</v>
      </c>
      <c r="C29" s="11" t="s">
        <v>391</v>
      </c>
      <c r="D29" s="37" t="s">
        <v>389</v>
      </c>
    </row>
    <row r="30" spans="1:4" ht="49.2" x14ac:dyDescent="0.4">
      <c r="A30" s="38" t="s">
        <v>213</v>
      </c>
      <c r="B30" s="39" t="s">
        <v>66</v>
      </c>
      <c r="C30" s="39" t="s">
        <v>20</v>
      </c>
      <c r="D30" s="37" t="s">
        <v>474</v>
      </c>
    </row>
    <row r="31" spans="1:4" x14ac:dyDescent="0.4">
      <c r="A31" s="38" t="s">
        <v>496</v>
      </c>
      <c r="B31" s="39" t="s">
        <v>64</v>
      </c>
      <c r="C31" s="7" t="s">
        <v>514</v>
      </c>
      <c r="D31" s="7" t="s">
        <v>515</v>
      </c>
    </row>
    <row r="32" spans="1:4" x14ac:dyDescent="0.4">
      <c r="A32" s="5" t="s">
        <v>517</v>
      </c>
      <c r="B32" s="6" t="s">
        <v>64</v>
      </c>
      <c r="C32" s="7" t="s">
        <v>514</v>
      </c>
      <c r="D32" s="46" t="s">
        <v>522</v>
      </c>
    </row>
    <row r="33" spans="1:4" x14ac:dyDescent="0.4">
      <c r="A33" s="5" t="s">
        <v>563</v>
      </c>
      <c r="B33" s="39" t="s">
        <v>66</v>
      </c>
      <c r="C33" s="7" t="s">
        <v>514</v>
      </c>
      <c r="D33" s="7" t="s">
        <v>564</v>
      </c>
    </row>
    <row r="34" spans="1:4" x14ac:dyDescent="0.4">
      <c r="A34" s="5" t="s">
        <v>570</v>
      </c>
      <c r="B34" s="6" t="s">
        <v>200</v>
      </c>
      <c r="C34" s="7" t="s">
        <v>514</v>
      </c>
      <c r="D34" s="46" t="s">
        <v>573</v>
      </c>
    </row>
    <row r="35" spans="1:4" x14ac:dyDescent="0.4">
      <c r="A35" s="5" t="s">
        <v>571</v>
      </c>
      <c r="B35" s="6" t="s">
        <v>200</v>
      </c>
      <c r="C35" s="7" t="s">
        <v>514</v>
      </c>
      <c r="D35" s="46" t="s">
        <v>574</v>
      </c>
    </row>
    <row r="36" spans="1:4" x14ac:dyDescent="0.4">
      <c r="A36" s="5" t="s">
        <v>572</v>
      </c>
      <c r="B36" s="6" t="s">
        <v>200</v>
      </c>
      <c r="C36" s="7" t="s">
        <v>514</v>
      </c>
      <c r="D36" s="46" t="s">
        <v>575</v>
      </c>
    </row>
    <row r="37" spans="1:4" x14ac:dyDescent="0.4">
      <c r="A37" s="5" t="s">
        <v>576</v>
      </c>
      <c r="B37" s="39" t="s">
        <v>66</v>
      </c>
      <c r="C37" s="7" t="s">
        <v>514</v>
      </c>
      <c r="D37" s="46" t="s">
        <v>577</v>
      </c>
    </row>
    <row r="38" spans="1:4" x14ac:dyDescent="0.4">
      <c r="A38" s="5" t="s">
        <v>579</v>
      </c>
      <c r="B38" s="39" t="s">
        <v>66</v>
      </c>
      <c r="C38" s="7" t="s">
        <v>514</v>
      </c>
      <c r="D38" s="46" t="s">
        <v>578</v>
      </c>
    </row>
    <row r="39" spans="1:4" x14ac:dyDescent="0.4">
      <c r="A39" s="38" t="s">
        <v>497</v>
      </c>
      <c r="B39" s="39" t="s">
        <v>64</v>
      </c>
      <c r="C39" s="7" t="s">
        <v>514</v>
      </c>
      <c r="D39" s="7" t="s">
        <v>516</v>
      </c>
    </row>
    <row r="40" spans="1:4" x14ac:dyDescent="0.4">
      <c r="A40" s="5" t="s">
        <v>125</v>
      </c>
      <c r="B40" s="39" t="s">
        <v>64</v>
      </c>
      <c r="C40" s="7" t="s">
        <v>514</v>
      </c>
      <c r="D40" s="7" t="s">
        <v>426</v>
      </c>
    </row>
    <row r="41" spans="1:4" ht="73.8" x14ac:dyDescent="0.4">
      <c r="A41" s="38" t="s">
        <v>553</v>
      </c>
      <c r="B41" s="39" t="s">
        <v>64</v>
      </c>
      <c r="C41" s="7" t="s">
        <v>514</v>
      </c>
      <c r="D41" s="7" t="s">
        <v>554</v>
      </c>
    </row>
  </sheetData>
  <mergeCells count="2">
    <mergeCell ref="D20:D21"/>
    <mergeCell ref="D18:D19"/>
  </mergeCells>
  <phoneticPr fontId="13" type="noConversion"/>
  <pageMargins left="0.7" right="0.7" top="0.78740157499999996" bottom="0.78740157499999996"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52586-0FF7-4AF4-A98E-936AA9764D6E}">
  <dimension ref="A1:E58"/>
  <sheetViews>
    <sheetView tabSelected="1" zoomScale="105" zoomScaleNormal="105" workbookViewId="0">
      <pane ySplit="1" topLeftCell="A32" activePane="bottomLeft" state="frozen"/>
      <selection pane="bottomLeft" activeCell="E36" sqref="E36"/>
    </sheetView>
  </sheetViews>
  <sheetFormatPr baseColWidth="10" defaultColWidth="11" defaultRowHeight="12.3" x14ac:dyDescent="0.4"/>
  <cols>
    <col min="1" max="1" width="26.41796875" style="8" customWidth="1"/>
    <col min="2" max="2" width="11" style="8"/>
    <col min="3" max="3" width="24.41796875" style="8" customWidth="1"/>
    <col min="4" max="4" width="31.1015625" style="8" customWidth="1"/>
    <col min="5" max="5" width="83.5234375" style="9" customWidth="1"/>
    <col min="6" max="16384" width="11" style="1"/>
  </cols>
  <sheetData>
    <row r="1" spans="1:5" s="2" customFormat="1" x14ac:dyDescent="0.4">
      <c r="A1" s="3" t="s">
        <v>55</v>
      </c>
      <c r="B1" s="3" t="s">
        <v>56</v>
      </c>
      <c r="C1" s="3" t="s">
        <v>58</v>
      </c>
      <c r="D1" s="3" t="s">
        <v>238</v>
      </c>
      <c r="E1" s="4" t="s">
        <v>57</v>
      </c>
    </row>
    <row r="2" spans="1:5" ht="24.6" x14ac:dyDescent="0.4">
      <c r="A2" s="5" t="s">
        <v>38</v>
      </c>
      <c r="B2" s="6" t="s">
        <v>64</v>
      </c>
      <c r="C2" s="6" t="s">
        <v>59</v>
      </c>
      <c r="D2" s="6"/>
      <c r="E2" s="7" t="s">
        <v>82</v>
      </c>
    </row>
    <row r="3" spans="1:5" x14ac:dyDescent="0.4">
      <c r="A3" s="21" t="s">
        <v>41</v>
      </c>
      <c r="B3" s="22" t="s">
        <v>64</v>
      </c>
      <c r="C3" s="22" t="s">
        <v>85</v>
      </c>
      <c r="D3" s="22"/>
      <c r="E3" s="23" t="s">
        <v>35</v>
      </c>
    </row>
    <row r="4" spans="1:5" x14ac:dyDescent="0.4">
      <c r="A4" s="21" t="s">
        <v>42</v>
      </c>
      <c r="B4" s="22" t="s">
        <v>64</v>
      </c>
      <c r="C4" s="22" t="s">
        <v>85</v>
      </c>
      <c r="D4" s="22"/>
      <c r="E4" s="23" t="s">
        <v>36</v>
      </c>
    </row>
    <row r="5" spans="1:5" ht="49.2" x14ac:dyDescent="0.4">
      <c r="A5" s="5" t="s">
        <v>39</v>
      </c>
      <c r="B5" s="6" t="s">
        <v>64</v>
      </c>
      <c r="C5" s="6" t="s">
        <v>20</v>
      </c>
      <c r="D5" s="6"/>
      <c r="E5" s="7" t="s">
        <v>364</v>
      </c>
    </row>
    <row r="6" spans="1:5" ht="24.6" x14ac:dyDescent="0.4">
      <c r="A6" s="5" t="s">
        <v>43</v>
      </c>
      <c r="B6" s="6" t="s">
        <v>64</v>
      </c>
      <c r="C6" s="6" t="s">
        <v>59</v>
      </c>
      <c r="D6" s="6"/>
      <c r="E6" s="7" t="s">
        <v>83</v>
      </c>
    </row>
    <row r="7" spans="1:5" x14ac:dyDescent="0.4">
      <c r="A7" s="5" t="s">
        <v>184</v>
      </c>
      <c r="B7" s="6" t="s">
        <v>64</v>
      </c>
      <c r="C7" s="6" t="s">
        <v>20</v>
      </c>
      <c r="D7" s="6"/>
      <c r="E7" s="7" t="s">
        <v>185</v>
      </c>
    </row>
    <row r="8" spans="1:5" x14ac:dyDescent="0.4">
      <c r="A8" s="5" t="s">
        <v>40</v>
      </c>
      <c r="B8" s="6" t="s">
        <v>64</v>
      </c>
      <c r="C8" s="6" t="s">
        <v>59</v>
      </c>
      <c r="D8" s="6"/>
      <c r="E8" s="7" t="s">
        <v>84</v>
      </c>
    </row>
    <row r="9" spans="1:5" ht="36.9" x14ac:dyDescent="0.4">
      <c r="A9" s="5" t="s">
        <v>8</v>
      </c>
      <c r="B9" s="6" t="s">
        <v>65</v>
      </c>
      <c r="C9" s="6" t="s">
        <v>59</v>
      </c>
      <c r="D9" s="6"/>
      <c r="E9" s="7" t="s">
        <v>365</v>
      </c>
    </row>
    <row r="10" spans="1:5" s="14" customFormat="1" x14ac:dyDescent="0.4">
      <c r="A10" s="5" t="s">
        <v>264</v>
      </c>
      <c r="B10" s="6" t="s">
        <v>68</v>
      </c>
      <c r="C10" s="6" t="s">
        <v>20</v>
      </c>
      <c r="D10" s="27"/>
      <c r="E10" s="58" t="s">
        <v>243</v>
      </c>
    </row>
    <row r="11" spans="1:5" s="14" customFormat="1" x14ac:dyDescent="0.4">
      <c r="A11" s="5" t="s">
        <v>148</v>
      </c>
      <c r="B11" s="6" t="s">
        <v>68</v>
      </c>
      <c r="C11" s="6" t="s">
        <v>20</v>
      </c>
      <c r="D11" s="27"/>
      <c r="E11" s="60"/>
    </row>
    <row r="12" spans="1:5" s="14" customFormat="1" ht="196.8" x14ac:dyDescent="0.4">
      <c r="A12" s="5" t="s">
        <v>242</v>
      </c>
      <c r="B12" s="6" t="s">
        <v>64</v>
      </c>
      <c r="C12" s="6" t="s">
        <v>59</v>
      </c>
      <c r="D12" s="27"/>
      <c r="E12" s="11" t="s">
        <v>440</v>
      </c>
    </row>
    <row r="13" spans="1:5" x14ac:dyDescent="0.4">
      <c r="A13" s="5" t="s">
        <v>215</v>
      </c>
      <c r="B13" s="6" t="s">
        <v>211</v>
      </c>
      <c r="C13" s="6" t="s">
        <v>59</v>
      </c>
      <c r="D13" s="6"/>
      <c r="E13" s="7" t="s">
        <v>214</v>
      </c>
    </row>
    <row r="14" spans="1:5" s="25" customFormat="1" ht="26.55" customHeight="1" thickBot="1" x14ac:dyDescent="0.6">
      <c r="A14" s="63" t="s">
        <v>239</v>
      </c>
      <c r="B14" s="64"/>
      <c r="C14" s="64"/>
      <c r="D14" s="64"/>
      <c r="E14" s="65"/>
    </row>
    <row r="15" spans="1:5" s="25" customFormat="1" ht="40.200000000000003" customHeight="1" x14ac:dyDescent="0.55000000000000004">
      <c r="A15" s="28" t="s">
        <v>0</v>
      </c>
      <c r="B15" s="29" t="s">
        <v>65</v>
      </c>
      <c r="C15" s="29" t="s">
        <v>20</v>
      </c>
      <c r="D15" s="69" t="s">
        <v>561</v>
      </c>
      <c r="E15" s="30" t="s">
        <v>562</v>
      </c>
    </row>
    <row r="16" spans="1:5" ht="98.55" customHeight="1" x14ac:dyDescent="0.4">
      <c r="A16" s="31" t="s">
        <v>53</v>
      </c>
      <c r="B16" s="6" t="s">
        <v>65</v>
      </c>
      <c r="C16" s="7" t="s">
        <v>20</v>
      </c>
      <c r="D16" s="59"/>
      <c r="E16" s="32" t="s">
        <v>266</v>
      </c>
    </row>
    <row r="17" spans="1:5" ht="36.9" x14ac:dyDescent="0.4">
      <c r="A17" s="31" t="s">
        <v>212</v>
      </c>
      <c r="B17" s="6" t="s">
        <v>64</v>
      </c>
      <c r="C17" s="7" t="s">
        <v>20</v>
      </c>
      <c r="D17" s="59"/>
      <c r="E17" s="32" t="s">
        <v>307</v>
      </c>
    </row>
    <row r="18" spans="1:5" ht="36.9" x14ac:dyDescent="0.4">
      <c r="A18" s="31" t="s">
        <v>265</v>
      </c>
      <c r="B18" s="6" t="s">
        <v>64</v>
      </c>
      <c r="C18" s="7" t="s">
        <v>20</v>
      </c>
      <c r="D18" s="59"/>
      <c r="E18" s="32" t="s">
        <v>263</v>
      </c>
    </row>
    <row r="19" spans="1:5" ht="36.9" x14ac:dyDescent="0.4">
      <c r="A19" s="31" t="s">
        <v>271</v>
      </c>
      <c r="B19" s="6" t="s">
        <v>64</v>
      </c>
      <c r="C19" s="7" t="s">
        <v>20</v>
      </c>
      <c r="D19" s="59"/>
      <c r="E19" s="32" t="s">
        <v>272</v>
      </c>
    </row>
    <row r="20" spans="1:5" x14ac:dyDescent="0.4">
      <c r="A20" s="31" t="s">
        <v>27</v>
      </c>
      <c r="B20" s="6" t="s">
        <v>65</v>
      </c>
      <c r="C20" s="7" t="s">
        <v>20</v>
      </c>
      <c r="D20" s="59"/>
      <c r="E20" s="32" t="s">
        <v>234</v>
      </c>
    </row>
    <row r="21" spans="1:5" ht="24.6" x14ac:dyDescent="0.4">
      <c r="A21" s="31" t="s">
        <v>276</v>
      </c>
      <c r="B21" s="6" t="s">
        <v>211</v>
      </c>
      <c r="C21" s="7" t="s">
        <v>20</v>
      </c>
      <c r="D21" s="59"/>
      <c r="E21" s="32" t="s">
        <v>294</v>
      </c>
    </row>
    <row r="22" spans="1:5" x14ac:dyDescent="0.4">
      <c r="A22" s="31" t="s">
        <v>6</v>
      </c>
      <c r="B22" s="6" t="s">
        <v>64</v>
      </c>
      <c r="C22" s="6" t="s">
        <v>20</v>
      </c>
      <c r="D22" s="59"/>
      <c r="E22" s="32" t="s">
        <v>231</v>
      </c>
    </row>
    <row r="23" spans="1:5" x14ac:dyDescent="0.4">
      <c r="A23" s="31" t="s">
        <v>147</v>
      </c>
      <c r="B23" s="6" t="s">
        <v>64</v>
      </c>
      <c r="C23" s="6" t="s">
        <v>20</v>
      </c>
      <c r="D23" s="59"/>
      <c r="E23" s="32" t="s">
        <v>232</v>
      </c>
    </row>
    <row r="24" spans="1:5" ht="109.2" customHeight="1" thickBot="1" x14ac:dyDescent="0.45">
      <c r="A24" s="33" t="s">
        <v>7</v>
      </c>
      <c r="B24" s="34" t="s">
        <v>64</v>
      </c>
      <c r="C24" s="34" t="s">
        <v>20</v>
      </c>
      <c r="D24" s="70"/>
      <c r="E24" s="35" t="s">
        <v>233</v>
      </c>
    </row>
    <row r="25" spans="1:5" ht="69.599999999999994" customHeight="1" x14ac:dyDescent="0.4">
      <c r="A25" s="28" t="s">
        <v>48</v>
      </c>
      <c r="B25" s="29" t="s">
        <v>65</v>
      </c>
      <c r="C25" s="41" t="s">
        <v>20</v>
      </c>
      <c r="D25" s="69" t="s">
        <v>512</v>
      </c>
      <c r="E25" s="30" t="s">
        <v>374</v>
      </c>
    </row>
    <row r="26" spans="1:5" ht="69.599999999999994" customHeight="1" x14ac:dyDescent="0.4">
      <c r="A26" s="31" t="s">
        <v>49</v>
      </c>
      <c r="B26" s="6" t="s">
        <v>65</v>
      </c>
      <c r="C26" s="6" t="s">
        <v>20</v>
      </c>
      <c r="D26" s="59"/>
      <c r="E26" s="32" t="s">
        <v>375</v>
      </c>
    </row>
    <row r="27" spans="1:5" ht="69.599999999999994" customHeight="1" x14ac:dyDescent="0.4">
      <c r="A27" s="31" t="s">
        <v>51</v>
      </c>
      <c r="B27" s="6" t="s">
        <v>65</v>
      </c>
      <c r="C27" s="6" t="s">
        <v>20</v>
      </c>
      <c r="D27" s="59"/>
      <c r="E27" s="32" t="s">
        <v>376</v>
      </c>
    </row>
    <row r="28" spans="1:5" ht="69.599999999999994" customHeight="1" thickBot="1" x14ac:dyDescent="0.45">
      <c r="A28" s="33" t="s">
        <v>52</v>
      </c>
      <c r="B28" s="34" t="s">
        <v>66</v>
      </c>
      <c r="C28" s="34" t="s">
        <v>20</v>
      </c>
      <c r="D28" s="70"/>
      <c r="E28" s="35" t="s">
        <v>377</v>
      </c>
    </row>
    <row r="29" spans="1:5" s="25" customFormat="1" ht="26.55" customHeight="1" x14ac:dyDescent="0.55000000000000004">
      <c r="A29" s="66" t="s">
        <v>240</v>
      </c>
      <c r="B29" s="67"/>
      <c r="C29" s="67"/>
      <c r="D29" s="67"/>
      <c r="E29" s="68"/>
    </row>
    <row r="30" spans="1:5" ht="59.4" customHeight="1" x14ac:dyDescent="0.4">
      <c r="A30" s="5" t="s">
        <v>44</v>
      </c>
      <c r="B30" s="6" t="s">
        <v>88</v>
      </c>
      <c r="C30" s="7" t="s">
        <v>236</v>
      </c>
      <c r="D30" s="58" t="s">
        <v>299</v>
      </c>
      <c r="E30" s="58" t="s">
        <v>421</v>
      </c>
    </row>
    <row r="31" spans="1:5" ht="59.4" customHeight="1" x14ac:dyDescent="0.4">
      <c r="A31" s="5" t="s">
        <v>45</v>
      </c>
      <c r="B31" s="6" t="s">
        <v>88</v>
      </c>
      <c r="C31" s="7" t="s">
        <v>20</v>
      </c>
      <c r="D31" s="59"/>
      <c r="E31" s="60"/>
    </row>
    <row r="32" spans="1:5" ht="59.4" customHeight="1" x14ac:dyDescent="0.4">
      <c r="A32" s="5" t="s">
        <v>46</v>
      </c>
      <c r="B32" s="6" t="s">
        <v>88</v>
      </c>
      <c r="C32" s="7" t="s">
        <v>20</v>
      </c>
      <c r="D32" s="59"/>
      <c r="E32" s="7" t="s">
        <v>86</v>
      </c>
    </row>
    <row r="33" spans="1:5" ht="59.4" customHeight="1" x14ac:dyDescent="0.4">
      <c r="A33" s="5" t="s">
        <v>47</v>
      </c>
      <c r="B33" s="6" t="s">
        <v>88</v>
      </c>
      <c r="C33" s="7" t="s">
        <v>20</v>
      </c>
      <c r="D33" s="59"/>
      <c r="E33" s="7" t="s">
        <v>87</v>
      </c>
    </row>
    <row r="34" spans="1:5" ht="59.4" customHeight="1" x14ac:dyDescent="0.4">
      <c r="A34" s="5" t="s">
        <v>235</v>
      </c>
      <c r="B34" s="6" t="s">
        <v>65</v>
      </c>
      <c r="C34" s="7" t="s">
        <v>20</v>
      </c>
      <c r="D34" s="60"/>
      <c r="E34" s="7" t="s">
        <v>237</v>
      </c>
    </row>
    <row r="35" spans="1:5" ht="24.6" x14ac:dyDescent="0.4">
      <c r="A35" s="5" t="s">
        <v>626</v>
      </c>
      <c r="B35" s="7" t="s">
        <v>211</v>
      </c>
      <c r="C35" s="7" t="s">
        <v>514</v>
      </c>
      <c r="D35" s="7"/>
      <c r="E35" s="7" t="s">
        <v>627</v>
      </c>
    </row>
    <row r="36" spans="1:5" ht="36.9" x14ac:dyDescent="0.4">
      <c r="A36" s="21" t="s">
        <v>312</v>
      </c>
      <c r="B36" s="23" t="s">
        <v>313</v>
      </c>
      <c r="C36" s="23" t="s">
        <v>316</v>
      </c>
      <c r="D36" s="23"/>
      <c r="E36" s="23" t="s">
        <v>314</v>
      </c>
    </row>
    <row r="37" spans="1:5" x14ac:dyDescent="0.4">
      <c r="A37" s="21" t="s">
        <v>315</v>
      </c>
      <c r="B37" s="22" t="s">
        <v>65</v>
      </c>
      <c r="C37" s="23" t="s">
        <v>316</v>
      </c>
      <c r="D37" s="23"/>
      <c r="E37" s="23" t="s">
        <v>317</v>
      </c>
    </row>
    <row r="38" spans="1:5" ht="36.9" x14ac:dyDescent="0.4">
      <c r="A38" s="21" t="s">
        <v>318</v>
      </c>
      <c r="B38" s="23" t="s">
        <v>313</v>
      </c>
      <c r="C38" s="23" t="s">
        <v>316</v>
      </c>
      <c r="D38" s="23"/>
      <c r="E38" s="23" t="s">
        <v>319</v>
      </c>
    </row>
    <row r="39" spans="1:5" x14ac:dyDescent="0.4">
      <c r="A39" s="21" t="s">
        <v>325</v>
      </c>
      <c r="B39" s="22" t="s">
        <v>65</v>
      </c>
      <c r="C39" s="23" t="s">
        <v>316</v>
      </c>
      <c r="D39" s="23"/>
      <c r="E39" s="23" t="s">
        <v>321</v>
      </c>
    </row>
    <row r="40" spans="1:5" ht="36.9" x14ac:dyDescent="0.4">
      <c r="A40" s="21" t="s">
        <v>326</v>
      </c>
      <c r="B40" s="23" t="s">
        <v>313</v>
      </c>
      <c r="C40" s="23" t="s">
        <v>316</v>
      </c>
      <c r="D40" s="23"/>
      <c r="E40" s="23" t="s">
        <v>320</v>
      </c>
    </row>
    <row r="41" spans="1:5" x14ac:dyDescent="0.4">
      <c r="A41" s="21" t="s">
        <v>327</v>
      </c>
      <c r="B41" s="22" t="s">
        <v>65</v>
      </c>
      <c r="C41" s="23" t="s">
        <v>316</v>
      </c>
      <c r="D41" s="23"/>
      <c r="E41" s="23" t="s">
        <v>322</v>
      </c>
    </row>
    <row r="42" spans="1:5" ht="36.9" x14ac:dyDescent="0.4">
      <c r="A42" s="21" t="s">
        <v>328</v>
      </c>
      <c r="B42" s="23" t="s">
        <v>313</v>
      </c>
      <c r="C42" s="23" t="s">
        <v>316</v>
      </c>
      <c r="D42" s="23"/>
      <c r="E42" s="23" t="s">
        <v>323</v>
      </c>
    </row>
    <row r="43" spans="1:5" x14ac:dyDescent="0.4">
      <c r="A43" s="21" t="s">
        <v>329</v>
      </c>
      <c r="B43" s="22" t="s">
        <v>65</v>
      </c>
      <c r="C43" s="23" t="s">
        <v>316</v>
      </c>
      <c r="D43" s="23"/>
      <c r="E43" s="23" t="s">
        <v>324</v>
      </c>
    </row>
    <row r="44" spans="1:5" ht="36.9" x14ac:dyDescent="0.4">
      <c r="A44" s="21" t="s">
        <v>330</v>
      </c>
      <c r="B44" s="23" t="s">
        <v>331</v>
      </c>
      <c r="C44" s="23" t="s">
        <v>332</v>
      </c>
      <c r="D44" s="23"/>
      <c r="E44" s="23" t="s">
        <v>336</v>
      </c>
    </row>
    <row r="45" spans="1:5" ht="36.9" x14ac:dyDescent="0.4">
      <c r="A45" s="21" t="s">
        <v>333</v>
      </c>
      <c r="B45" s="23" t="s">
        <v>331</v>
      </c>
      <c r="C45" s="23" t="s">
        <v>332</v>
      </c>
      <c r="D45" s="23"/>
      <c r="E45" s="23" t="s">
        <v>337</v>
      </c>
    </row>
    <row r="46" spans="1:5" ht="36.9" x14ac:dyDescent="0.4">
      <c r="A46" s="21" t="s">
        <v>334</v>
      </c>
      <c r="B46" s="23" t="s">
        <v>331</v>
      </c>
      <c r="C46" s="23" t="s">
        <v>332</v>
      </c>
      <c r="D46" s="23"/>
      <c r="E46" s="23" t="s">
        <v>338</v>
      </c>
    </row>
    <row r="47" spans="1:5" ht="36.9" x14ac:dyDescent="0.4">
      <c r="A47" s="21" t="s">
        <v>335</v>
      </c>
      <c r="B47" s="23" t="s">
        <v>331</v>
      </c>
      <c r="C47" s="23" t="s">
        <v>332</v>
      </c>
      <c r="D47" s="23"/>
      <c r="E47" s="23" t="s">
        <v>339</v>
      </c>
    </row>
    <row r="48" spans="1:5" x14ac:dyDescent="0.4">
      <c r="A48" s="21" t="s">
        <v>341</v>
      </c>
      <c r="B48" s="22" t="s">
        <v>65</v>
      </c>
      <c r="C48" s="23" t="s">
        <v>332</v>
      </c>
      <c r="D48" s="23"/>
      <c r="E48" s="23" t="s">
        <v>340</v>
      </c>
    </row>
    <row r="49" spans="1:5" x14ac:dyDescent="0.4">
      <c r="A49" s="21" t="s">
        <v>342</v>
      </c>
      <c r="B49" s="22" t="s">
        <v>65</v>
      </c>
      <c r="C49" s="23" t="s">
        <v>332</v>
      </c>
      <c r="D49" s="23"/>
      <c r="E49" s="23" t="s">
        <v>346</v>
      </c>
    </row>
    <row r="50" spans="1:5" x14ac:dyDescent="0.4">
      <c r="A50" s="21" t="s">
        <v>343</v>
      </c>
      <c r="B50" s="22" t="s">
        <v>65</v>
      </c>
      <c r="C50" s="23" t="s">
        <v>332</v>
      </c>
      <c r="D50" s="23"/>
      <c r="E50" s="23" t="s">
        <v>347</v>
      </c>
    </row>
    <row r="51" spans="1:5" x14ac:dyDescent="0.4">
      <c r="A51" s="21" t="s">
        <v>344</v>
      </c>
      <c r="B51" s="22" t="s">
        <v>65</v>
      </c>
      <c r="C51" s="23" t="s">
        <v>332</v>
      </c>
      <c r="D51" s="23"/>
      <c r="E51" s="23" t="s">
        <v>348</v>
      </c>
    </row>
    <row r="52" spans="1:5" x14ac:dyDescent="0.4">
      <c r="A52" s="21" t="s">
        <v>345</v>
      </c>
      <c r="B52" s="22" t="s">
        <v>65</v>
      </c>
      <c r="C52" s="23" t="s">
        <v>332</v>
      </c>
      <c r="D52" s="23"/>
      <c r="E52" s="23" t="s">
        <v>349</v>
      </c>
    </row>
    <row r="53" spans="1:5" ht="36.9" x14ac:dyDescent="0.4">
      <c r="A53" s="21" t="s">
        <v>350</v>
      </c>
      <c r="B53" s="23" t="s">
        <v>331</v>
      </c>
      <c r="C53" s="23" t="s">
        <v>332</v>
      </c>
      <c r="D53" s="23"/>
      <c r="E53" s="23" t="s">
        <v>351</v>
      </c>
    </row>
    <row r="54" spans="1:5" x14ac:dyDescent="0.4">
      <c r="A54" s="21" t="s">
        <v>352</v>
      </c>
      <c r="B54" s="22" t="s">
        <v>65</v>
      </c>
      <c r="C54" s="23" t="s">
        <v>332</v>
      </c>
      <c r="D54" s="23"/>
      <c r="E54" s="23" t="s">
        <v>353</v>
      </c>
    </row>
    <row r="55" spans="1:5" ht="36.9" x14ac:dyDescent="0.4">
      <c r="A55" s="21" t="s">
        <v>354</v>
      </c>
      <c r="B55" s="23" t="s">
        <v>331</v>
      </c>
      <c r="C55" s="23" t="s">
        <v>332</v>
      </c>
      <c r="D55" s="23"/>
      <c r="E55" s="23" t="s">
        <v>351</v>
      </c>
    </row>
    <row r="56" spans="1:5" x14ac:dyDescent="0.4">
      <c r="A56" s="21" t="s">
        <v>355</v>
      </c>
      <c r="B56" s="22" t="s">
        <v>65</v>
      </c>
      <c r="C56" s="23" t="s">
        <v>332</v>
      </c>
      <c r="D56" s="23"/>
      <c r="E56" s="23" t="s">
        <v>358</v>
      </c>
    </row>
    <row r="57" spans="1:5" ht="36.9" x14ac:dyDescent="0.4">
      <c r="A57" s="21" t="s">
        <v>356</v>
      </c>
      <c r="B57" s="23" t="s">
        <v>331</v>
      </c>
      <c r="C57" s="23" t="s">
        <v>332</v>
      </c>
      <c r="D57" s="23"/>
      <c r="E57" s="23" t="s">
        <v>351</v>
      </c>
    </row>
    <row r="58" spans="1:5" x14ac:dyDescent="0.4">
      <c r="A58" s="21" t="s">
        <v>357</v>
      </c>
      <c r="B58" s="22" t="s">
        <v>65</v>
      </c>
      <c r="C58" s="23" t="s">
        <v>332</v>
      </c>
      <c r="D58" s="23"/>
      <c r="E58" s="23" t="s">
        <v>359</v>
      </c>
    </row>
  </sheetData>
  <mergeCells count="7">
    <mergeCell ref="D30:D34"/>
    <mergeCell ref="E10:E11"/>
    <mergeCell ref="A14:E14"/>
    <mergeCell ref="A29:E29"/>
    <mergeCell ref="D15:D24"/>
    <mergeCell ref="D25:D28"/>
    <mergeCell ref="E30:E31"/>
  </mergeCells>
  <phoneticPr fontId="13" type="noConversion"/>
  <pageMargins left="0.7" right="0.7" top="0.78740157499999996" bottom="0.78740157499999996"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8D3CA-30AE-4462-A893-575B3F632B97}">
  <dimension ref="A1:D12"/>
  <sheetViews>
    <sheetView topLeftCell="B1" workbookViewId="0">
      <selection activeCell="D10" sqref="D10"/>
    </sheetView>
  </sheetViews>
  <sheetFormatPr baseColWidth="10" defaultColWidth="11" defaultRowHeight="12.3" x14ac:dyDescent="0.4"/>
  <cols>
    <col min="1" max="1" width="20.1015625" style="8" bestFit="1" customWidth="1"/>
    <col min="2" max="2" width="11" style="8"/>
    <col min="3" max="3" width="16.1015625" style="8" customWidth="1"/>
    <col min="4" max="4" width="149" style="9" customWidth="1"/>
    <col min="5" max="16384" width="11" style="1"/>
  </cols>
  <sheetData>
    <row r="1" spans="1:4" s="2" customFormat="1" x14ac:dyDescent="0.4">
      <c r="A1" s="3" t="s">
        <v>55</v>
      </c>
      <c r="B1" s="3" t="s">
        <v>56</v>
      </c>
      <c r="C1" s="3" t="s">
        <v>58</v>
      </c>
      <c r="D1" s="4" t="s">
        <v>57</v>
      </c>
    </row>
    <row r="2" spans="1:4" s="2" customFormat="1" x14ac:dyDescent="0.4">
      <c r="A2" s="5" t="s">
        <v>8</v>
      </c>
      <c r="B2" s="6" t="s">
        <v>65</v>
      </c>
      <c r="C2" s="6" t="s">
        <v>59</v>
      </c>
      <c r="D2" s="7" t="s">
        <v>62</v>
      </c>
    </row>
    <row r="3" spans="1:4" x14ac:dyDescent="0.4">
      <c r="A3" s="5" t="s">
        <v>235</v>
      </c>
      <c r="B3" s="6" t="s">
        <v>65</v>
      </c>
      <c r="C3" s="6" t="s">
        <v>59</v>
      </c>
      <c r="D3" s="7" t="s">
        <v>286</v>
      </c>
    </row>
    <row r="4" spans="1:4" x14ac:dyDescent="0.4">
      <c r="A4" s="5" t="s">
        <v>296</v>
      </c>
      <c r="B4" s="6" t="s">
        <v>64</v>
      </c>
      <c r="C4" s="6" t="s">
        <v>20</v>
      </c>
      <c r="D4" s="7" t="s">
        <v>297</v>
      </c>
    </row>
    <row r="5" spans="1:4" ht="24.6" x14ac:dyDescent="0.4">
      <c r="A5" s="5" t="s">
        <v>52</v>
      </c>
      <c r="B5" s="6" t="s">
        <v>64</v>
      </c>
      <c r="C5" s="6" t="s">
        <v>59</v>
      </c>
      <c r="D5" s="7" t="s">
        <v>383</v>
      </c>
    </row>
    <row r="6" spans="1:4" x14ac:dyDescent="0.4">
      <c r="A6" s="5" t="s">
        <v>51</v>
      </c>
      <c r="B6" s="6" t="s">
        <v>64</v>
      </c>
      <c r="C6" s="6" t="s">
        <v>59</v>
      </c>
      <c r="D6" s="7" t="s">
        <v>384</v>
      </c>
    </row>
    <row r="7" spans="1:4" x14ac:dyDescent="0.4">
      <c r="A7" s="5" t="s">
        <v>49</v>
      </c>
      <c r="B7" s="6" t="s">
        <v>64</v>
      </c>
      <c r="C7" s="6" t="s">
        <v>59</v>
      </c>
      <c r="D7" s="7" t="s">
        <v>385</v>
      </c>
    </row>
    <row r="8" spans="1:4" x14ac:dyDescent="0.4">
      <c r="A8" s="5" t="s">
        <v>48</v>
      </c>
      <c r="B8" s="6" t="s">
        <v>64</v>
      </c>
      <c r="C8" s="6" t="s">
        <v>59</v>
      </c>
      <c r="D8" s="7" t="s">
        <v>386</v>
      </c>
    </row>
    <row r="9" spans="1:4" x14ac:dyDescent="0.4">
      <c r="A9" s="5" t="s">
        <v>44</v>
      </c>
      <c r="B9" s="6" t="s">
        <v>88</v>
      </c>
      <c r="C9" s="58" t="s">
        <v>288</v>
      </c>
      <c r="D9" s="7" t="s">
        <v>287</v>
      </c>
    </row>
    <row r="10" spans="1:4" x14ac:dyDescent="0.4">
      <c r="A10" s="5" t="s">
        <v>45</v>
      </c>
      <c r="B10" s="6" t="s">
        <v>88</v>
      </c>
      <c r="C10" s="71"/>
      <c r="D10" s="7" t="s">
        <v>289</v>
      </c>
    </row>
    <row r="11" spans="1:4" x14ac:dyDescent="0.4">
      <c r="A11" s="5" t="s">
        <v>46</v>
      </c>
      <c r="B11" s="6" t="s">
        <v>88</v>
      </c>
      <c r="C11" s="71"/>
      <c r="D11" s="7" t="s">
        <v>290</v>
      </c>
    </row>
    <row r="12" spans="1:4" ht="40.5" customHeight="1" x14ac:dyDescent="0.4">
      <c r="A12" s="5" t="s">
        <v>47</v>
      </c>
      <c r="B12" s="6" t="s">
        <v>88</v>
      </c>
      <c r="C12" s="72"/>
      <c r="D12" s="7" t="s">
        <v>291</v>
      </c>
    </row>
  </sheetData>
  <mergeCells count="1">
    <mergeCell ref="C9:C12"/>
  </mergeCells>
  <pageMargins left="0.7" right="0.7" top="0.78740157499999996" bottom="0.78740157499999996"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C9AD-E624-43B8-8E6F-325149C20D35}">
  <dimension ref="A1:G12"/>
  <sheetViews>
    <sheetView workbookViewId="0">
      <selection activeCell="A7" sqref="A7"/>
    </sheetView>
  </sheetViews>
  <sheetFormatPr baseColWidth="10" defaultColWidth="11" defaultRowHeight="12.3" x14ac:dyDescent="0.4"/>
  <cols>
    <col min="1" max="1" width="21.7890625" style="12" bestFit="1" customWidth="1"/>
    <col min="2" max="2" width="19.41796875" style="12" customWidth="1"/>
    <col min="3" max="3" width="11" style="12"/>
    <col min="4" max="4" width="96.89453125" style="12" customWidth="1"/>
    <col min="5" max="5" width="11" style="12"/>
    <col min="6" max="7" width="11" style="36"/>
    <col min="8" max="8" width="11" style="12"/>
    <col min="9" max="9" width="45.20703125" style="12" customWidth="1"/>
    <col min="10" max="16384" width="11" style="12"/>
  </cols>
  <sheetData>
    <row r="1" spans="1:4" x14ac:dyDescent="0.4">
      <c r="A1" s="3" t="s">
        <v>55</v>
      </c>
      <c r="B1" s="15" t="s">
        <v>56</v>
      </c>
      <c r="C1" s="15" t="s">
        <v>58</v>
      </c>
      <c r="D1" s="16" t="s">
        <v>57</v>
      </c>
    </row>
    <row r="2" spans="1:4" x14ac:dyDescent="0.4">
      <c r="A2" s="5" t="s">
        <v>476</v>
      </c>
      <c r="B2" s="6" t="s">
        <v>65</v>
      </c>
      <c r="C2" s="6" t="s">
        <v>59</v>
      </c>
      <c r="D2" s="46" t="s">
        <v>494</v>
      </c>
    </row>
    <row r="3" spans="1:4" ht="24.6" x14ac:dyDescent="0.4">
      <c r="A3" s="5" t="s">
        <v>9</v>
      </c>
      <c r="B3" s="6" t="s">
        <v>64</v>
      </c>
      <c r="C3" s="6" t="s">
        <v>20</v>
      </c>
      <c r="D3" s="46" t="s">
        <v>477</v>
      </c>
    </row>
    <row r="4" spans="1:4" x14ac:dyDescent="0.4">
      <c r="A4" s="5" t="s">
        <v>27</v>
      </c>
      <c r="B4" s="6" t="s">
        <v>64</v>
      </c>
      <c r="C4" s="6" t="s">
        <v>59</v>
      </c>
      <c r="D4" s="46" t="s">
        <v>478</v>
      </c>
    </row>
    <row r="5" spans="1:4" x14ac:dyDescent="0.4">
      <c r="A5" s="5" t="s">
        <v>0</v>
      </c>
      <c r="B5" s="6" t="s">
        <v>65</v>
      </c>
      <c r="C5" s="6" t="s">
        <v>59</v>
      </c>
      <c r="D5" s="46" t="s">
        <v>480</v>
      </c>
    </row>
    <row r="6" spans="1:4" x14ac:dyDescent="0.4">
      <c r="A6" s="5" t="s">
        <v>479</v>
      </c>
      <c r="B6" s="6" t="s">
        <v>64</v>
      </c>
      <c r="C6" s="6" t="s">
        <v>59</v>
      </c>
      <c r="D6" s="46" t="s">
        <v>481</v>
      </c>
    </row>
    <row r="7" spans="1:4" ht="24.6" x14ac:dyDescent="0.4">
      <c r="A7" s="5" t="s">
        <v>482</v>
      </c>
      <c r="B7" s="6" t="s">
        <v>64</v>
      </c>
      <c r="C7" s="39" t="s">
        <v>59</v>
      </c>
      <c r="D7" s="47" t="s">
        <v>495</v>
      </c>
    </row>
    <row r="8" spans="1:4" ht="24.6" x14ac:dyDescent="0.4">
      <c r="A8" s="38" t="s">
        <v>483</v>
      </c>
      <c r="B8" s="6" t="s">
        <v>64</v>
      </c>
      <c r="C8" s="39" t="s">
        <v>59</v>
      </c>
      <c r="D8" s="47" t="s">
        <v>489</v>
      </c>
    </row>
    <row r="9" spans="1:4" x14ac:dyDescent="0.4">
      <c r="A9" s="5" t="s">
        <v>484</v>
      </c>
      <c r="B9" s="6" t="s">
        <v>64</v>
      </c>
      <c r="C9" s="39" t="s">
        <v>59</v>
      </c>
      <c r="D9" s="47" t="s">
        <v>488</v>
      </c>
    </row>
    <row r="10" spans="1:4" ht="24.6" x14ac:dyDescent="0.4">
      <c r="A10" s="5" t="s">
        <v>485</v>
      </c>
      <c r="B10" s="6" t="s">
        <v>64</v>
      </c>
      <c r="C10" s="6" t="s">
        <v>20</v>
      </c>
      <c r="D10" s="46" t="s">
        <v>490</v>
      </c>
    </row>
    <row r="11" spans="1:4" ht="24.6" x14ac:dyDescent="0.4">
      <c r="A11" s="5" t="s">
        <v>486</v>
      </c>
      <c r="B11" s="6" t="s">
        <v>64</v>
      </c>
      <c r="C11" s="6" t="s">
        <v>20</v>
      </c>
      <c r="D11" s="46" t="s">
        <v>491</v>
      </c>
    </row>
    <row r="12" spans="1:4" ht="73.8" x14ac:dyDescent="0.4">
      <c r="A12" s="5" t="s">
        <v>487</v>
      </c>
      <c r="B12" s="6" t="s">
        <v>64</v>
      </c>
      <c r="C12" s="39" t="s">
        <v>59</v>
      </c>
      <c r="D12" s="47" t="s">
        <v>492</v>
      </c>
    </row>
  </sheetData>
  <pageMargins left="0.7" right="0.7" top="0.78740157499999996" bottom="0.78740157499999996"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B9A33-D03E-4023-9E24-6D84C16FC566}">
  <dimension ref="A1:E27"/>
  <sheetViews>
    <sheetView workbookViewId="0">
      <pane ySplit="1" topLeftCell="A11" activePane="bottomLeft" state="frozen"/>
      <selection pane="bottomLeft" activeCell="I31" sqref="I31"/>
    </sheetView>
  </sheetViews>
  <sheetFormatPr baseColWidth="10" defaultColWidth="11" defaultRowHeight="14.4" x14ac:dyDescent="0.55000000000000004"/>
  <cols>
    <col min="1" max="1" width="11" style="53"/>
    <col min="2" max="2" width="21.1015625" style="53" bestFit="1" customWidth="1"/>
    <col min="3" max="16384" width="11" style="53"/>
  </cols>
  <sheetData>
    <row r="1" spans="1:5" s="52" customFormat="1" x14ac:dyDescent="0.55000000000000004">
      <c r="A1" s="52" t="s">
        <v>589</v>
      </c>
      <c r="B1" s="52" t="s">
        <v>590</v>
      </c>
      <c r="C1" s="52" t="s">
        <v>591</v>
      </c>
      <c r="D1" s="52" t="s">
        <v>592</v>
      </c>
      <c r="E1" s="52" t="s">
        <v>593</v>
      </c>
    </row>
    <row r="2" spans="1:5" x14ac:dyDescent="0.55000000000000004">
      <c r="A2" s="53">
        <v>1</v>
      </c>
      <c r="B2" s="53" t="s">
        <v>594</v>
      </c>
      <c r="E2" s="53">
        <f ca="1">A2</f>
        <v>1</v>
      </c>
    </row>
    <row r="3" spans="1:5" x14ac:dyDescent="0.55000000000000004">
      <c r="A3" s="53">
        <v>2</v>
      </c>
      <c r="B3" s="53" t="s">
        <v>595</v>
      </c>
      <c r="E3" s="53">
        <f t="shared" ref="E3:E25" ca="1" si="0">A3</f>
        <v>2</v>
      </c>
    </row>
    <row r="4" spans="1:5" x14ac:dyDescent="0.55000000000000004">
      <c r="A4" s="53">
        <v>3</v>
      </c>
      <c r="B4" s="53" t="s">
        <v>596</v>
      </c>
      <c r="E4" s="53">
        <f t="shared" ca="1" si="0"/>
        <v>3</v>
      </c>
    </row>
    <row r="5" spans="1:5" x14ac:dyDescent="0.55000000000000004">
      <c r="A5" s="53">
        <v>4</v>
      </c>
      <c r="B5" s="53" t="s">
        <v>597</v>
      </c>
      <c r="E5" s="53">
        <f t="shared" ca="1" si="0"/>
        <v>4</v>
      </c>
    </row>
    <row r="6" spans="1:5" x14ac:dyDescent="0.55000000000000004">
      <c r="A6" s="53">
        <v>5</v>
      </c>
      <c r="B6" s="53" t="s">
        <v>598</v>
      </c>
      <c r="E6" s="53">
        <f t="shared" ca="1" si="0"/>
        <v>5</v>
      </c>
    </row>
    <row r="7" spans="1:5" x14ac:dyDescent="0.55000000000000004">
      <c r="A7" s="53">
        <v>6</v>
      </c>
      <c r="B7" s="53" t="s">
        <v>599</v>
      </c>
      <c r="E7" s="53">
        <f t="shared" ca="1" si="0"/>
        <v>6</v>
      </c>
    </row>
    <row r="8" spans="1:5" x14ac:dyDescent="0.55000000000000004">
      <c r="A8" s="53">
        <v>7</v>
      </c>
      <c r="B8" s="53" t="s">
        <v>600</v>
      </c>
      <c r="E8" s="53">
        <f t="shared" ca="1" si="0"/>
        <v>7</v>
      </c>
    </row>
    <row r="9" spans="1:5" x14ac:dyDescent="0.55000000000000004">
      <c r="A9" s="53">
        <v>8</v>
      </c>
      <c r="B9" s="53" t="s">
        <v>601</v>
      </c>
      <c r="E9" s="53">
        <f t="shared" ca="1" si="0"/>
        <v>8</v>
      </c>
    </row>
    <row r="10" spans="1:5" x14ac:dyDescent="0.55000000000000004">
      <c r="A10" s="53">
        <v>9</v>
      </c>
      <c r="B10" s="53" t="s">
        <v>602</v>
      </c>
      <c r="E10" s="53">
        <f t="shared" ca="1" si="0"/>
        <v>9</v>
      </c>
    </row>
    <row r="11" spans="1:5" x14ac:dyDescent="0.55000000000000004">
      <c r="A11" s="53">
        <v>10</v>
      </c>
      <c r="B11" s="53" t="s">
        <v>603</v>
      </c>
      <c r="E11" s="53">
        <f t="shared" ca="1" si="0"/>
        <v>10</v>
      </c>
    </row>
    <row r="12" spans="1:5" x14ac:dyDescent="0.55000000000000004">
      <c r="A12" s="53">
        <v>11</v>
      </c>
      <c r="B12" s="53" t="s">
        <v>604</v>
      </c>
      <c r="E12" s="53">
        <f t="shared" ca="1" si="0"/>
        <v>11</v>
      </c>
    </row>
    <row r="13" spans="1:5" x14ac:dyDescent="0.55000000000000004">
      <c r="A13" s="53">
        <v>12</v>
      </c>
      <c r="B13" s="53" t="s">
        <v>605</v>
      </c>
      <c r="E13" s="53">
        <f t="shared" ca="1" si="0"/>
        <v>12</v>
      </c>
    </row>
    <row r="14" spans="1:5" x14ac:dyDescent="0.55000000000000004">
      <c r="A14" s="53">
        <v>13</v>
      </c>
      <c r="B14" s="53" t="s">
        <v>606</v>
      </c>
      <c r="E14" s="53">
        <f t="shared" ca="1" si="0"/>
        <v>13</v>
      </c>
    </row>
    <row r="15" spans="1:5" x14ac:dyDescent="0.55000000000000004">
      <c r="A15" s="53">
        <v>14</v>
      </c>
      <c r="B15" s="53" t="s">
        <v>607</v>
      </c>
      <c r="E15" s="53">
        <f t="shared" ca="1" si="0"/>
        <v>14</v>
      </c>
    </row>
    <row r="16" spans="1:5" x14ac:dyDescent="0.55000000000000004">
      <c r="A16" s="53">
        <v>15</v>
      </c>
      <c r="B16" s="53" t="s">
        <v>608</v>
      </c>
      <c r="E16" s="53">
        <f t="shared" ca="1" si="0"/>
        <v>15</v>
      </c>
    </row>
    <row r="17" spans="1:5" x14ac:dyDescent="0.55000000000000004">
      <c r="A17" s="53">
        <v>16</v>
      </c>
      <c r="B17" s="53" t="s">
        <v>609</v>
      </c>
      <c r="E17" s="53">
        <f t="shared" ca="1" si="0"/>
        <v>16</v>
      </c>
    </row>
    <row r="18" spans="1:5" x14ac:dyDescent="0.55000000000000004">
      <c r="A18" s="53">
        <v>17</v>
      </c>
      <c r="B18" s="53" t="s">
        <v>610</v>
      </c>
      <c r="E18" s="53">
        <f t="shared" ca="1" si="0"/>
        <v>17</v>
      </c>
    </row>
    <row r="19" spans="1:5" x14ac:dyDescent="0.55000000000000004">
      <c r="A19" s="53">
        <v>18</v>
      </c>
      <c r="B19" s="53" t="s">
        <v>611</v>
      </c>
      <c r="E19" s="53">
        <f t="shared" ca="1" si="0"/>
        <v>18</v>
      </c>
    </row>
    <row r="20" spans="1:5" x14ac:dyDescent="0.55000000000000004">
      <c r="A20" s="53">
        <v>19</v>
      </c>
      <c r="B20" s="53" t="s">
        <v>612</v>
      </c>
      <c r="E20" s="53">
        <f t="shared" ca="1" si="0"/>
        <v>19</v>
      </c>
    </row>
    <row r="21" spans="1:5" x14ac:dyDescent="0.55000000000000004">
      <c r="A21" s="53">
        <v>20</v>
      </c>
      <c r="B21" s="53" t="s">
        <v>613</v>
      </c>
      <c r="E21" s="53">
        <f t="shared" ca="1" si="0"/>
        <v>20</v>
      </c>
    </row>
    <row r="22" spans="1:5" x14ac:dyDescent="0.55000000000000004">
      <c r="A22" s="53">
        <v>21</v>
      </c>
      <c r="B22" s="53" t="s">
        <v>614</v>
      </c>
      <c r="E22" s="53">
        <f t="shared" ca="1" si="0"/>
        <v>21</v>
      </c>
    </row>
    <row r="23" spans="1:5" x14ac:dyDescent="0.55000000000000004">
      <c r="A23" s="53">
        <v>22</v>
      </c>
      <c r="B23" s="53" t="s">
        <v>615</v>
      </c>
      <c r="E23" s="53">
        <f t="shared" ca="1" si="0"/>
        <v>22</v>
      </c>
    </row>
    <row r="24" spans="1:5" x14ac:dyDescent="0.55000000000000004">
      <c r="A24" s="53">
        <v>23</v>
      </c>
      <c r="B24" s="53" t="s">
        <v>616</v>
      </c>
      <c r="E24" s="53">
        <f t="shared" ca="1" si="0"/>
        <v>23</v>
      </c>
    </row>
    <row r="25" spans="1:5" x14ac:dyDescent="0.55000000000000004">
      <c r="A25" s="53">
        <v>24</v>
      </c>
      <c r="B25" s="53" t="s">
        <v>617</v>
      </c>
      <c r="E25" s="53">
        <f t="shared" ca="1" si="0"/>
        <v>24</v>
      </c>
    </row>
    <row r="26" spans="1:5" x14ac:dyDescent="0.55000000000000004">
      <c r="A26" s="53">
        <v>25</v>
      </c>
      <c r="B26" s="53" t="s">
        <v>618</v>
      </c>
      <c r="E26" s="53">
        <f ca="1">A26</f>
        <v>25</v>
      </c>
    </row>
    <row r="27" spans="1:5" x14ac:dyDescent="0.55000000000000004">
      <c r="A27" s="53">
        <v>26</v>
      </c>
      <c r="B27" s="53" t="s">
        <v>619</v>
      </c>
      <c r="E27" s="53">
        <f ca="1">A27</f>
        <v>26</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1F48B-701E-4A2E-B466-7C07994E34D8}">
  <dimension ref="A1:D30"/>
  <sheetViews>
    <sheetView topLeftCell="A4" workbookViewId="0">
      <selection activeCell="D30" sqref="D30"/>
    </sheetView>
  </sheetViews>
  <sheetFormatPr baseColWidth="10" defaultColWidth="11" defaultRowHeight="12.3" x14ac:dyDescent="0.4"/>
  <cols>
    <col min="1" max="1" width="22.5234375" style="8" customWidth="1"/>
    <col min="2" max="2" width="11" style="8"/>
    <col min="3" max="3" width="24" style="8" customWidth="1"/>
    <col min="4" max="4" width="101" style="9" customWidth="1"/>
    <col min="5" max="16384" width="11" style="1"/>
  </cols>
  <sheetData>
    <row r="1" spans="1:4" s="2" customFormat="1" x14ac:dyDescent="0.4">
      <c r="A1" s="3" t="s">
        <v>55</v>
      </c>
      <c r="B1" s="15" t="s">
        <v>56</v>
      </c>
      <c r="C1" s="15" t="s">
        <v>58</v>
      </c>
      <c r="D1" s="16" t="s">
        <v>57</v>
      </c>
    </row>
    <row r="2" spans="1:4" x14ac:dyDescent="0.4">
      <c r="A2" s="5" t="s">
        <v>125</v>
      </c>
      <c r="B2" s="6" t="s">
        <v>64</v>
      </c>
      <c r="C2" s="7" t="s">
        <v>425</v>
      </c>
      <c r="D2" s="7" t="s">
        <v>426</v>
      </c>
    </row>
    <row r="3" spans="1:4" x14ac:dyDescent="0.4">
      <c r="A3" s="5" t="s">
        <v>496</v>
      </c>
      <c r="B3" s="6" t="s">
        <v>64</v>
      </c>
      <c r="C3" s="7" t="s">
        <v>425</v>
      </c>
      <c r="D3" s="46" t="s">
        <v>507</v>
      </c>
    </row>
    <row r="4" spans="1:4" x14ac:dyDescent="0.4">
      <c r="A4" s="5" t="s">
        <v>497</v>
      </c>
      <c r="B4" s="6" t="s">
        <v>64</v>
      </c>
      <c r="C4" s="7" t="s">
        <v>425</v>
      </c>
      <c r="D4" s="46" t="s">
        <v>508</v>
      </c>
    </row>
    <row r="5" spans="1:4" x14ac:dyDescent="0.4">
      <c r="A5" s="5" t="s">
        <v>133</v>
      </c>
      <c r="B5" s="6" t="s">
        <v>64</v>
      </c>
      <c r="C5" s="7" t="s">
        <v>425</v>
      </c>
      <c r="D5" s="46" t="s">
        <v>480</v>
      </c>
    </row>
    <row r="6" spans="1:4" ht="49.2" x14ac:dyDescent="0.4">
      <c r="A6" s="5" t="s">
        <v>54</v>
      </c>
      <c r="B6" s="6" t="s">
        <v>64</v>
      </c>
      <c r="C6" s="7" t="s">
        <v>425</v>
      </c>
      <c r="D6" s="7" t="s">
        <v>303</v>
      </c>
    </row>
    <row r="7" spans="1:4" x14ac:dyDescent="0.4">
      <c r="A7" s="5" t="s">
        <v>517</v>
      </c>
      <c r="B7" s="6" t="s">
        <v>64</v>
      </c>
      <c r="C7" s="7" t="s">
        <v>425</v>
      </c>
      <c r="D7" s="46" t="s">
        <v>522</v>
      </c>
    </row>
    <row r="8" spans="1:4" x14ac:dyDescent="0.4">
      <c r="A8" s="5" t="s">
        <v>509</v>
      </c>
      <c r="B8" s="6" t="s">
        <v>64</v>
      </c>
      <c r="C8" s="7" t="s">
        <v>425</v>
      </c>
      <c r="D8" s="47" t="s">
        <v>511</v>
      </c>
    </row>
    <row r="9" spans="1:4" ht="24.6" x14ac:dyDescent="0.4">
      <c r="A9" s="48" t="s">
        <v>510</v>
      </c>
      <c r="B9" s="6" t="s">
        <v>65</v>
      </c>
      <c r="C9" s="7" t="s">
        <v>425</v>
      </c>
      <c r="D9" s="47" t="s">
        <v>523</v>
      </c>
    </row>
    <row r="10" spans="1:4" x14ac:dyDescent="0.4">
      <c r="A10" s="5" t="s">
        <v>519</v>
      </c>
      <c r="B10" s="6" t="s">
        <v>64</v>
      </c>
      <c r="C10" s="7" t="s">
        <v>425</v>
      </c>
      <c r="D10" s="47" t="s">
        <v>534</v>
      </c>
    </row>
    <row r="11" spans="1:4" x14ac:dyDescent="0.4">
      <c r="A11" s="5" t="s">
        <v>518</v>
      </c>
      <c r="B11" s="6" t="s">
        <v>64</v>
      </c>
      <c r="C11" s="7" t="s">
        <v>425</v>
      </c>
      <c r="D11" s="47" t="s">
        <v>535</v>
      </c>
    </row>
    <row r="12" spans="1:4" x14ac:dyDescent="0.4">
      <c r="A12" s="5" t="s">
        <v>520</v>
      </c>
      <c r="B12" s="6" t="s">
        <v>64</v>
      </c>
      <c r="C12" s="7" t="s">
        <v>425</v>
      </c>
      <c r="D12" s="47" t="s">
        <v>536</v>
      </c>
    </row>
    <row r="13" spans="1:4" x14ac:dyDescent="0.4">
      <c r="A13" s="5" t="s">
        <v>521</v>
      </c>
      <c r="B13" s="6" t="s">
        <v>64</v>
      </c>
      <c r="C13" s="7" t="s">
        <v>425</v>
      </c>
      <c r="D13" s="47" t="s">
        <v>537</v>
      </c>
    </row>
    <row r="14" spans="1:4" x14ac:dyDescent="0.4">
      <c r="A14" s="5" t="s">
        <v>498</v>
      </c>
      <c r="B14" s="6" t="s">
        <v>64</v>
      </c>
      <c r="C14" s="7" t="s">
        <v>425</v>
      </c>
      <c r="D14" s="47" t="s">
        <v>529</v>
      </c>
    </row>
    <row r="15" spans="1:4" x14ac:dyDescent="0.4">
      <c r="A15" s="5" t="s">
        <v>499</v>
      </c>
      <c r="B15" s="6" t="s">
        <v>64</v>
      </c>
      <c r="C15" s="7" t="s">
        <v>425</v>
      </c>
      <c r="D15" s="47" t="s">
        <v>530</v>
      </c>
    </row>
    <row r="16" spans="1:4" x14ac:dyDescent="0.4">
      <c r="A16" s="5" t="s">
        <v>500</v>
      </c>
      <c r="B16" s="6" t="s">
        <v>64</v>
      </c>
      <c r="C16" s="7" t="s">
        <v>425</v>
      </c>
      <c r="D16" s="47" t="s">
        <v>531</v>
      </c>
    </row>
    <row r="17" spans="1:4" x14ac:dyDescent="0.4">
      <c r="A17" s="5" t="s">
        <v>539</v>
      </c>
      <c r="B17" s="6" t="s">
        <v>64</v>
      </c>
      <c r="C17" s="7" t="s">
        <v>425</v>
      </c>
      <c r="D17" s="47" t="s">
        <v>540</v>
      </c>
    </row>
    <row r="18" spans="1:4" x14ac:dyDescent="0.4">
      <c r="A18" s="5" t="s">
        <v>542</v>
      </c>
      <c r="B18" s="6" t="s">
        <v>64</v>
      </c>
      <c r="C18" s="7" t="s">
        <v>425</v>
      </c>
      <c r="D18" s="47" t="s">
        <v>541</v>
      </c>
    </row>
    <row r="19" spans="1:4" x14ac:dyDescent="0.4">
      <c r="A19" s="5" t="s">
        <v>501</v>
      </c>
      <c r="B19" s="6" t="s">
        <v>64</v>
      </c>
      <c r="C19" s="7" t="s">
        <v>425</v>
      </c>
      <c r="D19" s="47" t="s">
        <v>524</v>
      </c>
    </row>
    <row r="20" spans="1:4" x14ac:dyDescent="0.4">
      <c r="A20" s="5" t="s">
        <v>502</v>
      </c>
      <c r="B20" s="6" t="s">
        <v>64</v>
      </c>
      <c r="C20" s="7" t="s">
        <v>425</v>
      </c>
      <c r="D20" s="47" t="s">
        <v>525</v>
      </c>
    </row>
    <row r="21" spans="1:4" x14ac:dyDescent="0.4">
      <c r="A21" s="5" t="s">
        <v>503</v>
      </c>
      <c r="B21" s="6" t="s">
        <v>64</v>
      </c>
      <c r="C21" s="7" t="s">
        <v>425</v>
      </c>
      <c r="D21" s="47" t="s">
        <v>526</v>
      </c>
    </row>
    <row r="22" spans="1:4" x14ac:dyDescent="0.4">
      <c r="A22" s="5" t="s">
        <v>543</v>
      </c>
      <c r="B22" s="6" t="s">
        <v>64</v>
      </c>
      <c r="C22" s="7" t="s">
        <v>425</v>
      </c>
      <c r="D22" s="47" t="s">
        <v>545</v>
      </c>
    </row>
    <row r="23" spans="1:4" x14ac:dyDescent="0.4">
      <c r="A23" s="5" t="s">
        <v>544</v>
      </c>
      <c r="B23" s="6" t="s">
        <v>64</v>
      </c>
      <c r="C23" s="7" t="s">
        <v>425</v>
      </c>
      <c r="D23" s="47" t="s">
        <v>546</v>
      </c>
    </row>
    <row r="24" spans="1:4" x14ac:dyDescent="0.4">
      <c r="A24" s="5" t="s">
        <v>504</v>
      </c>
      <c r="B24" s="6" t="s">
        <v>64</v>
      </c>
      <c r="C24" s="7" t="s">
        <v>425</v>
      </c>
      <c r="D24" s="46" t="s">
        <v>527</v>
      </c>
    </row>
    <row r="25" spans="1:4" x14ac:dyDescent="0.4">
      <c r="A25" s="5" t="s">
        <v>505</v>
      </c>
      <c r="B25" s="6" t="s">
        <v>64</v>
      </c>
      <c r="C25" s="7" t="s">
        <v>425</v>
      </c>
      <c r="D25" s="46" t="s">
        <v>528</v>
      </c>
    </row>
    <row r="26" spans="1:4" x14ac:dyDescent="0.4">
      <c r="A26" s="5" t="s">
        <v>506</v>
      </c>
      <c r="B26" s="6" t="s">
        <v>64</v>
      </c>
      <c r="C26" s="7" t="s">
        <v>425</v>
      </c>
      <c r="D26" s="46" t="s">
        <v>532</v>
      </c>
    </row>
    <row r="27" spans="1:4" x14ac:dyDescent="0.4">
      <c r="A27" s="5" t="s">
        <v>538</v>
      </c>
      <c r="B27" s="6" t="s">
        <v>64</v>
      </c>
      <c r="C27" s="7" t="s">
        <v>425</v>
      </c>
      <c r="D27" s="46" t="s">
        <v>533</v>
      </c>
    </row>
    <row r="28" spans="1:4" x14ac:dyDescent="0.4">
      <c r="A28" s="5" t="s">
        <v>127</v>
      </c>
      <c r="B28" s="6" t="s">
        <v>64</v>
      </c>
      <c r="C28" s="7" t="s">
        <v>425</v>
      </c>
      <c r="D28" s="7" t="s">
        <v>414</v>
      </c>
    </row>
    <row r="29" spans="1:4" x14ac:dyDescent="0.4">
      <c r="A29" s="5" t="s">
        <v>382</v>
      </c>
      <c r="B29" s="6" t="s">
        <v>64</v>
      </c>
      <c r="C29" s="7" t="s">
        <v>425</v>
      </c>
      <c r="D29" s="7" t="s">
        <v>418</v>
      </c>
    </row>
    <row r="30" spans="1:4" x14ac:dyDescent="0.4">
      <c r="A30" s="5" t="s">
        <v>0</v>
      </c>
      <c r="B30" s="6" t="s">
        <v>65</v>
      </c>
      <c r="C30" s="7" t="s">
        <v>425</v>
      </c>
      <c r="D30" s="7" t="s">
        <v>70</v>
      </c>
    </row>
  </sheetData>
  <pageMargins left="0.7" right="0.7" top="0.78740157499999996" bottom="0.78740157499999996"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version</vt:lpstr>
      <vt:lpstr>networks</vt:lpstr>
      <vt:lpstr>Objektliste</vt:lpstr>
      <vt:lpstr>Screenliste</vt:lpstr>
      <vt:lpstr>Belegungseinheiten</vt:lpstr>
      <vt:lpstr>Pricing Tables</vt:lpstr>
      <vt:lpstr>Netzsegmente</vt:lpstr>
      <vt:lpstr>Modellierungs-TPs</vt:lpstr>
      <vt:lpstr>Onsite description</vt:lpstr>
      <vt:lpstr>zones description</vt:lpstr>
      <vt:lpstr>daypart description</vt:lpstr>
      <vt:lpstr>day of week description</vt:lpstr>
      <vt:lpstr>city size description</vt:lpstr>
      <vt:lpstr>screen types 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Frank Goldberg</cp:lastModifiedBy>
  <dcterms:created xsi:type="dcterms:W3CDTF">2022-09-09T08:51:36Z</dcterms:created>
  <dcterms:modified xsi:type="dcterms:W3CDTF">2025-04-12T09:33:42Z</dcterms:modified>
</cp:coreProperties>
</file>